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2_DX促進支援事業\R8\01_ソフトウェア\00_準備\02_ホームページ更新\01_年度更新\"/>
    </mc:Choice>
  </mc:AlternateContent>
  <xr:revisionPtr revIDLastSave="0" documentId="13_ncr:1_{8EB17393-8EDF-4AB3-8461-85B172BEEFD5}" xr6:coauthVersionLast="36" xr6:coauthVersionMax="36" xr10:uidLastSave="{00000000-0000-0000-0000-000000000000}"/>
  <bookViews>
    <workbookView xWindow="0" yWindow="0" windowWidth="23040" windowHeight="8964" xr2:uid="{08F92046-0A75-43A2-ABF8-3DB4B34D1003}"/>
  </bookViews>
  <sheets>
    <sheet name="収支計画書" sheetId="1" r:id="rId1"/>
    <sheet name="入力例" sheetId="2" r:id="rId2"/>
  </sheets>
  <definedNames>
    <definedName name="_xlnm.Print_Area" localSheetId="0">収支計画書!$A$1:$AD$24</definedName>
    <definedName name="_xlnm.Print_Area" localSheetId="1">入力例!$A$1:$AD$24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H12" i="2" l="1"/>
  <c r="H11" i="2"/>
  <c r="H20" i="2" s="1"/>
  <c r="W19" i="2" l="1"/>
  <c r="W15" i="2"/>
  <c r="W20" i="2" l="1"/>
  <c r="W19" i="1"/>
  <c r="H12" i="1" s="1"/>
  <c r="W20" i="1" l="1"/>
  <c r="H11" i="1" s="1"/>
  <c r="H20" i="1" l="1"/>
</calcChain>
</file>

<file path=xl/sharedStrings.xml><?xml version="1.0" encoding="utf-8"?>
<sst xmlns="http://schemas.openxmlformats.org/spreadsheetml/2006/main" count="39" uniqueCount="19">
  <si>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</si>
  <si>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</si>
  <si>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※補助対象経費をご記入ください。消費税は補助対象経費となりません。</t>
    <rPh sb="1" eb="3">
      <t>ホジョ</t>
    </rPh>
    <rPh sb="3" eb="5">
      <t>タイショウ</t>
    </rPh>
    <rPh sb="5" eb="7">
      <t>ケイヒ</t>
    </rPh>
    <rPh sb="9" eb="11">
      <t>キニュウ</t>
    </rPh>
    <rPh sb="16" eb="19">
      <t>ショウヒゼイ</t>
    </rPh>
    <rPh sb="20" eb="22">
      <t>ホジョ</t>
    </rPh>
    <rPh sb="22" eb="24">
      <t>タイショウ</t>
    </rPh>
    <rPh sb="24" eb="26">
      <t>ケイヒ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</si>
  <si>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</si>
  <si>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</si>
  <si>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</si>
  <si>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金額（円）
※税抜き</t>
    <rPh sb="0" eb="2">
      <t>キンガク</t>
    </rPh>
    <rPh sb="3" eb="4">
      <t>エン</t>
    </rPh>
    <rPh sb="7" eb="8">
      <t>ゼイ</t>
    </rPh>
    <rPh sb="8" eb="9">
      <t>ヌ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</si>
  <si>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</si>
  <si>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合計（円）</t>
    <rPh sb="0" eb="2">
      <t>ゴウケイ</t>
    </rPh>
    <rPh sb="3" eb="4">
      <t>エン</t>
    </rPh>
    <phoneticPr fontId="1"/>
  </si>
  <si>
    <t>※上記申請内容について、特記事項があればご自由にご入力ください。</t>
    <rPh sb="1" eb="3">
      <t>ジョウキ</t>
    </rPh>
    <rPh sb="3" eb="5">
      <t>シンセイ</t>
    </rPh>
    <rPh sb="5" eb="7">
      <t>ナイヨウ</t>
    </rPh>
    <rPh sb="12" eb="14">
      <t>トッキ</t>
    </rPh>
    <rPh sb="14" eb="16">
      <t>ジコウ</t>
    </rPh>
    <rPh sb="21" eb="23">
      <t>ジユウ</t>
    </rPh>
    <rPh sb="25" eb="27">
      <t>ニュウリョク</t>
    </rPh>
    <phoneticPr fontId="1"/>
  </si>
  <si>
    <r>
      <t xml:space="preserve">項目
</t>
    </r>
    <r>
      <rPr>
        <sz val="9"/>
        <color theme="1"/>
        <rFont val="BIZ UD明朝 Medium"/>
        <family val="1"/>
        <charset val="128"/>
      </rPr>
      <t>（１）ソフトウェアの名称</t>
    </r>
    <rPh sb="0" eb="2">
      <t>コウモク</t>
    </rPh>
    <rPh sb="13" eb="15">
      <t>メイショウ</t>
    </rPh>
    <phoneticPr fontId="1"/>
  </si>
  <si>
    <r>
      <t xml:space="preserve">項目
</t>
    </r>
    <r>
      <rPr>
        <sz val="9"/>
        <color theme="1"/>
        <rFont val="BIZ UD明朝 Medium"/>
        <family val="1"/>
        <charset val="128"/>
      </rPr>
      <t>（２）専用接続機器の名称</t>
    </r>
    <rPh sb="0" eb="2">
      <t>コウモク</t>
    </rPh>
    <rPh sb="6" eb="8">
      <t>センヨウ</t>
    </rPh>
    <rPh sb="8" eb="10">
      <t>セツゾク</t>
    </rPh>
    <rPh sb="10" eb="12">
      <t>キキ</t>
    </rPh>
    <rPh sb="13" eb="15">
      <t>メイショウ</t>
    </rPh>
    <phoneticPr fontId="1"/>
  </si>
  <si>
    <t>小計②（円）</t>
    <rPh sb="0" eb="2">
      <t>ショウケイ</t>
    </rPh>
    <rPh sb="4" eb="5">
      <t>エン</t>
    </rPh>
    <phoneticPr fontId="1"/>
  </si>
  <si>
    <t>小計①（円）</t>
    <rPh sb="0" eb="2">
      <t>ショウケイ</t>
    </rPh>
    <rPh sb="4" eb="5">
      <t>エン</t>
    </rPh>
    <phoneticPr fontId="1"/>
  </si>
  <si>
    <t>補助対象経費
(小計①+②)合計(円)</t>
    <rPh sb="8" eb="10">
      <t>ショウケイ</t>
    </rPh>
    <rPh sb="14" eb="16">
      <t>ゴウケイ</t>
    </rPh>
    <rPh sb="17" eb="18">
      <t>エン</t>
    </rPh>
    <phoneticPr fontId="1"/>
  </si>
  <si>
    <r>
      <t xml:space="preserve">区補助金
</t>
    </r>
    <r>
      <rPr>
        <sz val="6"/>
        <color theme="1"/>
        <rFont val="BIZ UD明朝 Medium"/>
        <family val="1"/>
        <charset val="128"/>
      </rPr>
      <t>※小計①に補助率：4分の3(上限額：40万円)を乗じた額と小計②に補助率：3分の2(上限額：20万円)を乗じた額の合計額（千円未満切捨て）</t>
    </r>
    <rPh sb="0" eb="1">
      <t>ク</t>
    </rPh>
    <rPh sb="1" eb="3">
      <t>ホジョ</t>
    </rPh>
    <rPh sb="3" eb="4">
      <t>キン</t>
    </rPh>
    <phoneticPr fontId="1"/>
  </si>
  <si>
    <t>名刺管理システム導入
（６か月分）</t>
    <rPh sb="0" eb="2">
      <t>メイシ</t>
    </rPh>
    <phoneticPr fontId="1"/>
  </si>
  <si>
    <t>名刺データ化ソフトの専用スキャナ</t>
    <phoneticPr fontId="1"/>
  </si>
  <si>
    <t>顧客管理ツール
（６か月分）</t>
    <rPh sb="0" eb="2">
      <t>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</si>
</sst>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2"/>
      <charset val="128"/>
    </font>
    <font>
      <sz val="14"/>
      <color theme="1"/>
      <name val="BIZ UD明朝 Medium"/>
      <family val="2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2"/>
      <charset val="128"/>
    </font>
    <font>
      <sz val="6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BIZ UD明朝 Medium"/>
      <family val="2"/>
      <charset val="128"/>
    </font>
    <font>
      <sz val="16"/>
      <name val="BIZ UD明朝 Mediu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9" xfId="0" applyNumberFormat="1" applyFont="1" applyFill="1" applyBorder="1" applyAlignment="1" applyProtection="1">
      <alignment horizontal="right" vertical="center"/>
      <protection locked="0"/>
    </xf>
    <xf numFmtId="176" fontId="12" fillId="2" borderId="30" xfId="0" applyNumberFormat="1" applyFont="1" applyFill="1" applyBorder="1" applyAlignment="1" applyProtection="1">
      <alignment horizontal="right" vertical="center"/>
      <protection locked="0"/>
    </xf>
    <xf numFmtId="176" fontId="12" fillId="2" borderId="31" xfId="0" applyNumberFormat="1" applyFont="1" applyFill="1" applyBorder="1" applyAlignment="1" applyProtection="1">
      <alignment horizontal="right" vertical="center"/>
      <protection locked="0"/>
    </xf>
    <xf numFmtId="176" fontId="12" fillId="2" borderId="27" xfId="0" applyNumberFormat="1" applyFont="1" applyFill="1" applyBorder="1" applyAlignment="1" applyProtection="1">
      <alignment horizontal="right" vertical="center"/>
      <protection locked="0"/>
    </xf>
    <xf numFmtId="176" fontId="12" fillId="2" borderId="25" xfId="0" applyNumberFormat="1" applyFont="1" applyFill="1" applyBorder="1" applyAlignment="1" applyProtection="1">
      <alignment horizontal="right" vertical="center"/>
      <protection locked="0"/>
    </xf>
    <xf numFmtId="176" fontId="12" fillId="2" borderId="28" xfId="0" applyNumberFormat="1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right" vertical="center"/>
    </xf>
    <xf numFmtId="176" fontId="5" fillId="0" borderId="15" xfId="0" applyNumberFormat="1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176" fontId="5" fillId="2" borderId="9" xfId="0" applyNumberFormat="1" applyFont="1" applyFill="1" applyBorder="1" applyAlignment="1" applyProtection="1">
      <alignment horizontal="right"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76" fontId="5" fillId="2" borderId="27" xfId="0" applyNumberFormat="1" applyFont="1" applyFill="1" applyBorder="1" applyAlignment="1" applyProtection="1">
      <alignment horizontal="right" vertical="center"/>
      <protection locked="0"/>
    </xf>
    <xf numFmtId="176" fontId="5" fillId="2" borderId="25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2" xfId="0" applyFont="1" applyFill="1" applyBorder="1" applyAlignment="1" applyProtection="1">
      <alignment horizontal="left" vertical="top"/>
      <protection locked="0"/>
    </xf>
    <xf numFmtId="0" fontId="2" fillId="2" borderId="2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76" fontId="5" fillId="0" borderId="12" xfId="0" applyNumberFormat="1" applyFont="1" applyBorder="1" applyAlignment="1" applyProtection="1">
      <alignment horizontal="right" vertical="center"/>
    </xf>
    <xf numFmtId="176" fontId="5" fillId="0" borderId="17" xfId="0" applyNumberFormat="1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176" fontId="5" fillId="0" borderId="33" xfId="0" applyNumberFormat="1" applyFont="1" applyBorder="1" applyAlignment="1" applyProtection="1">
      <alignment horizontal="right" vertical="center"/>
    </xf>
    <xf numFmtId="176" fontId="5" fillId="0" borderId="34" xfId="0" applyNumberFormat="1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176" fontId="9" fillId="2" borderId="27" xfId="0" applyNumberFormat="1" applyFont="1" applyFill="1" applyBorder="1" applyAlignment="1" applyProtection="1">
      <alignment horizontal="right" vertical="center"/>
      <protection locked="0"/>
    </xf>
    <xf numFmtId="176" fontId="9" fillId="2" borderId="25" xfId="0" applyNumberFormat="1" applyFont="1" applyFill="1" applyBorder="1" applyAlignment="1" applyProtection="1">
      <alignment horizontal="right" vertical="center"/>
      <protection locked="0"/>
    </xf>
    <xf numFmtId="176" fontId="9" fillId="2" borderId="28" xfId="0" applyNumberFormat="1" applyFont="1" applyFill="1" applyBorder="1" applyAlignment="1" applyProtection="1">
      <alignment horizontal="right" vertical="center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9" fillId="2" borderId="9" xfId="0" applyNumberFormat="1" applyFont="1" applyFill="1" applyBorder="1" applyAlignment="1" applyProtection="1">
      <alignment horizontal="right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213360</xdr:rowOff>
    </xdr:from>
    <xdr:to>
      <xdr:col>13</xdr:col>
      <xdr:colOff>52251</xdr:colOff>
      <xdr:row>13</xdr:row>
      <xdr:rowOff>547231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714B86-1326-47FB-9565-67FD18BF9DAD}"/>
            </a:ext>
          </a:extLst>
        </xdr:cNvPr>
        <xdr:cNvSpPr/>
      </xdr:nvSpPr>
      <xdr:spPr>
        <a:xfrm>
          <a:off x="38100" y="3444240"/>
          <a:ext cx="2688771" cy="97395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交付申請書の交付申請額は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この金額を記載してください。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129540</xdr:colOff>
      <xdr:row>11</xdr:row>
      <xdr:rowOff>388620</xdr:rowOff>
    </xdr:from>
    <xdr:to>
      <xdr:col>10</xdr:col>
      <xdr:colOff>99060</xdr:colOff>
      <xdr:row>12</xdr:row>
      <xdr:rowOff>220980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17C79A5-447C-4CB0-B656-07DAD7752A39}"/>
            </a:ext>
          </a:extLst>
        </xdr:cNvPr>
        <xdr:cNvCxnSpPr/>
      </xdr:nvCxnSpPr>
      <xdr:spPr>
        <a:xfrm flipV="1">
          <a:off x="1158240" y="2979420"/>
          <a:ext cx="998220" cy="47244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12</xdr:row>
      <xdr:rowOff>60960</xdr:rowOff>
    </xdr:from>
    <xdr:to>
      <xdr:col>29</xdr:col>
      <xdr:colOff>134023</xdr:colOff>
      <xdr:row>13</xdr:row>
      <xdr:rowOff>588853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8D6E814-4AB1-49E0-81F4-25889EE8A586}"/>
            </a:ext>
          </a:extLst>
        </xdr:cNvPr>
        <xdr:cNvSpPr/>
      </xdr:nvSpPr>
      <xdr:spPr>
        <a:xfrm>
          <a:off x="3124200" y="3291840"/>
          <a:ext cx="2976283" cy="116797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クラウドで導入する場合は、最大６か月分の利用料が補助対象となります。</a:t>
          </a:r>
        </a:p>
        <a:p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※支払日</a:t>
          </a:r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年２月２８日まで</a:t>
          </a:r>
        </a:p>
      </xdr:txBody>
    </xdr:sp>
    <xdr:clientData/>
  </xdr:twoCellAnchor>
  <xdr:twoCellAnchor>
    <xdr:from>
      <xdr:col>7</xdr:col>
      <xdr:colOff>53340</xdr:colOff>
      <xdr:row>11</xdr:row>
      <xdr:rowOff>0</xdr:rowOff>
    </xdr:from>
    <xdr:to>
      <xdr:col>14</xdr:col>
      <xdr:colOff>160020</xdr:colOff>
      <xdr:row>11</xdr:row>
      <xdr:rowOff>594360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91BCEBE-C407-4FF5-BE0D-5D9C0229BDA9}"/>
            </a:ext>
          </a:extLst>
        </xdr:cNvPr>
        <xdr:cNvSpPr/>
      </xdr:nvSpPr>
      <xdr:spPr>
        <a:xfrm>
          <a:off x="1493520" y="2590800"/>
          <a:ext cx="1546860" cy="5943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30481</xdr:colOff>
      <xdr:row>16</xdr:row>
      <xdr:rowOff>0</xdr:rowOff>
    </xdr:from>
    <xdr:to>
      <xdr:col>15</xdr:col>
      <xdr:colOff>22861</xdr:colOff>
      <xdr:row>16</xdr:row>
      <xdr:rowOff>403860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17BF122-0A51-468D-93BC-69E6667B5FD1}"/>
            </a:ext>
          </a:extLst>
        </xdr:cNvPr>
        <xdr:cNvSpPr/>
      </xdr:nvSpPr>
      <xdr:spPr>
        <a:xfrm>
          <a:off x="30481" y="5288280"/>
          <a:ext cx="3078480" cy="4038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自動計算されるため、入力不要です。</a:t>
          </a:r>
          <a:endParaRPr kumimoji="1" lang="en-US" altLang="ja-JP" sz="1400" b="1"/>
        </a:p>
      </xdr:txBody>
    </xdr:sp>
    <xdr:clientData/>
  </xdr:twoCellAnchor>
  <xdr:twoCellAnchor>
    <xdr:from>
      <xdr:col>13</xdr:col>
      <xdr:colOff>198120</xdr:colOff>
      <xdr:row>11</xdr:row>
      <xdr:rowOff>632460</xdr:rowOff>
    </xdr:from>
    <xdr:to>
      <xdr:col>14</xdr:col>
      <xdr:colOff>50331</xdr:colOff>
      <xdr:row>16</xdr:row>
      <xdr:rowOff>139654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23A2100-D9E8-4021-96A0-069AE2499A72}"/>
            </a:ext>
          </a:extLst>
        </xdr:cNvPr>
        <xdr:cNvCxnSpPr/>
      </xdr:nvCxnSpPr>
      <xdr:spPr>
        <a:xfrm flipV="1">
          <a:off x="2872740" y="3223260"/>
          <a:ext cx="57951" cy="220467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144781</xdr:colOff>
      <xdr:row>16</xdr:row>
      <xdr:rowOff>388620</xdr:rowOff>
    </xdr:from>
    <xdr:to>
      <xdr:col>13</xdr:col>
      <xdr:colOff>137160</xdr:colOff>
      <xdr:row>18</xdr:row>
      <xdr:rowOff>373380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B775323-02A6-4CCF-BA82-3D65A295F4A0}"/>
            </a:ext>
          </a:extLst>
        </xdr:cNvPr>
        <xdr:cNvCxnSpPr/>
      </xdr:nvCxnSpPr>
      <xdr:spPr>
        <a:xfrm flipH="1">
          <a:off x="1790701" y="5676900"/>
          <a:ext cx="1021079" cy="126492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</xdr:colOff>
      <xdr:row>16</xdr:row>
      <xdr:rowOff>381000</xdr:rowOff>
    </xdr:from>
    <xdr:to>
      <xdr:col>24</xdr:col>
      <xdr:colOff>190500</xdr:colOff>
      <xdr:row>18</xdr:row>
      <xdr:rowOff>373380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F334BB9-6BF2-4C7E-90B7-0535341B367C}"/>
            </a:ext>
          </a:extLst>
        </xdr:cNvPr>
        <xdr:cNvCxnSpPr/>
      </xdr:nvCxnSpPr>
      <xdr:spPr>
        <a:xfrm>
          <a:off x="2887980" y="5669280"/>
          <a:ext cx="2240280" cy="127254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19</xdr:row>
      <xdr:rowOff>0</xdr:rowOff>
    </xdr:from>
    <xdr:to>
      <xdr:col>30</xdr:col>
      <xdr:colOff>19595</xdr:colOff>
      <xdr:row>19</xdr:row>
      <xdr:rowOff>602556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1D35AFB-A8CB-459D-A36A-2040DD65C26C}"/>
            </a:ext>
          </a:extLst>
        </xdr:cNvPr>
        <xdr:cNvSpPr/>
      </xdr:nvSpPr>
      <xdr:spPr>
        <a:xfrm>
          <a:off x="4526280" y="6957060"/>
          <a:ext cx="1665515" cy="602556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15</xdr:col>
      <xdr:colOff>19595</xdr:colOff>
      <xdr:row>19</xdr:row>
      <xdr:rowOff>602556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7245D75-E369-412C-95D6-F66C7A1271D5}"/>
            </a:ext>
          </a:extLst>
        </xdr:cNvPr>
        <xdr:cNvSpPr/>
      </xdr:nvSpPr>
      <xdr:spPr>
        <a:xfrm>
          <a:off x="1440180" y="6957060"/>
          <a:ext cx="1665515" cy="602556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15</xdr:col>
      <xdr:colOff>19595</xdr:colOff>
      <xdr:row>11</xdr:row>
      <xdr:rowOff>637393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8306059-4123-4F98-8439-05DBEB314ED3}"/>
            </a:ext>
          </a:extLst>
        </xdr:cNvPr>
        <xdr:cNvSpPr/>
      </xdr:nvSpPr>
      <xdr:spPr>
        <a:xfrm>
          <a:off x="1440180" y="1950720"/>
          <a:ext cx="1665515" cy="1277473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9CDB-6855-443C-BCFD-4DD21544CB43}">
  <dimension ref="A1:AD34"/>
  <sheetViews>
    <sheetView tabSelected="1" view="pageBreakPreview" zoomScaleNormal="100" zoomScaleSheetLayoutView="100" workbookViewId="0">
      <selection activeCell="A5" sqref="A5:AD6"/>
    </sheetView>
  </sheetViews>
  <sheetFormatPr defaultColWidth="2.69921875" defaultRowHeight="12.6" x14ac:dyDescent="0.15"/>
  <cols>
    <col min="1" max="16384" width="2.69921875" style="1"/>
  </cols>
  <sheetData>
    <row r="1" spans="1:30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1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2.2" customHeight="1" thickBot="1" x14ac:dyDescent="0.2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15">
      <c r="A9" s="4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4" t="s">
        <v>4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"/>
    </row>
    <row r="10" spans="1:30" ht="30.6" customHeight="1" x14ac:dyDescent="0.15">
      <c r="A10" s="8" t="s">
        <v>5</v>
      </c>
      <c r="B10" s="9"/>
      <c r="C10" s="9"/>
      <c r="D10" s="9"/>
      <c r="E10" s="9"/>
      <c r="F10" s="9"/>
      <c r="G10" s="9"/>
      <c r="H10" s="10" t="s">
        <v>6</v>
      </c>
      <c r="I10" s="9"/>
      <c r="J10" s="9"/>
      <c r="K10" s="9"/>
      <c r="L10" s="9"/>
      <c r="M10" s="9"/>
      <c r="N10" s="9"/>
      <c r="O10" s="11"/>
      <c r="P10" s="12" t="s">
        <v>10</v>
      </c>
      <c r="Q10" s="9"/>
      <c r="R10" s="9"/>
      <c r="S10" s="9"/>
      <c r="T10" s="9"/>
      <c r="U10" s="9"/>
      <c r="V10" s="9"/>
      <c r="W10" s="10" t="s">
        <v>6</v>
      </c>
      <c r="X10" s="9"/>
      <c r="Y10" s="9"/>
      <c r="Z10" s="9"/>
      <c r="AA10" s="9"/>
      <c r="AB10" s="9"/>
      <c r="AC10" s="9"/>
      <c r="AD10" s="13"/>
    </row>
    <row r="11" spans="1:30" ht="50.4" customHeight="1" x14ac:dyDescent="0.15">
      <c r="A11" s="8" t="s">
        <v>7</v>
      </c>
      <c r="B11" s="9"/>
      <c r="C11" s="9"/>
      <c r="D11" s="9"/>
      <c r="E11" s="9"/>
      <c r="F11" s="9"/>
      <c r="G11" s="9"/>
      <c r="H11" s="33">
        <f>W20-H12</f>
        <v>0</v>
      </c>
      <c r="I11" s="33"/>
      <c r="J11" s="33"/>
      <c r="K11" s="33"/>
      <c r="L11" s="33"/>
      <c r="M11" s="33"/>
      <c r="N11" s="33"/>
      <c r="O11" s="34"/>
      <c r="P11" s="29"/>
      <c r="Q11" s="30"/>
      <c r="R11" s="30"/>
      <c r="S11" s="30"/>
      <c r="T11" s="30"/>
      <c r="U11" s="30"/>
      <c r="V11" s="30"/>
      <c r="W11" s="22"/>
      <c r="X11" s="22"/>
      <c r="Y11" s="22"/>
      <c r="Z11" s="22"/>
      <c r="AA11" s="22"/>
      <c r="AB11" s="22"/>
      <c r="AC11" s="22"/>
      <c r="AD11" s="23"/>
    </row>
    <row r="12" spans="1:30" ht="50.4" customHeight="1" x14ac:dyDescent="0.15">
      <c r="A12" s="12" t="s">
        <v>15</v>
      </c>
      <c r="B12" s="9"/>
      <c r="C12" s="9"/>
      <c r="D12" s="9"/>
      <c r="E12" s="9"/>
      <c r="F12" s="9"/>
      <c r="G12" s="9"/>
      <c r="H12" s="33">
        <f>ROUNDDOWN((MIN(W15*3/4,400000))+(MIN(W19*2/3,200000)),-3)</f>
        <v>0</v>
      </c>
      <c r="I12" s="33"/>
      <c r="J12" s="33"/>
      <c r="K12" s="33"/>
      <c r="L12" s="33"/>
      <c r="M12" s="33"/>
      <c r="N12" s="33"/>
      <c r="O12" s="34"/>
      <c r="P12" s="31"/>
      <c r="Q12" s="32"/>
      <c r="R12" s="32"/>
      <c r="S12" s="32"/>
      <c r="T12" s="32"/>
      <c r="U12" s="32"/>
      <c r="V12" s="32"/>
      <c r="W12" s="24"/>
      <c r="X12" s="24"/>
      <c r="Y12" s="24"/>
      <c r="Z12" s="24"/>
      <c r="AA12" s="24"/>
      <c r="AB12" s="24"/>
      <c r="AC12" s="24"/>
      <c r="AD12" s="25"/>
    </row>
    <row r="13" spans="1:30" ht="50.4" customHeight="1" x14ac:dyDescent="0.15">
      <c r="A13" s="14"/>
      <c r="B13" s="15"/>
      <c r="C13" s="15"/>
      <c r="D13" s="15"/>
      <c r="E13" s="15"/>
      <c r="F13" s="15"/>
      <c r="G13" s="16"/>
      <c r="H13" s="17"/>
      <c r="I13" s="15"/>
      <c r="J13" s="15"/>
      <c r="K13" s="15"/>
      <c r="L13" s="15"/>
      <c r="M13" s="15"/>
      <c r="N13" s="15"/>
      <c r="O13" s="18"/>
      <c r="P13" s="19"/>
      <c r="Q13" s="20"/>
      <c r="R13" s="20"/>
      <c r="S13" s="20"/>
      <c r="T13" s="20"/>
      <c r="U13" s="20"/>
      <c r="V13" s="21"/>
      <c r="W13" s="26"/>
      <c r="X13" s="27"/>
      <c r="Y13" s="27"/>
      <c r="Z13" s="27"/>
      <c r="AA13" s="27"/>
      <c r="AB13" s="27"/>
      <c r="AC13" s="27"/>
      <c r="AD13" s="28"/>
    </row>
    <row r="14" spans="1:30" ht="50.4" customHeight="1" x14ac:dyDescent="0.15">
      <c r="A14" s="14"/>
      <c r="B14" s="15"/>
      <c r="C14" s="15"/>
      <c r="D14" s="15"/>
      <c r="E14" s="15"/>
      <c r="F14" s="15"/>
      <c r="G14" s="16"/>
      <c r="H14" s="17"/>
      <c r="I14" s="15"/>
      <c r="J14" s="15"/>
      <c r="K14" s="15"/>
      <c r="L14" s="15"/>
      <c r="M14" s="15"/>
      <c r="N14" s="15"/>
      <c r="O14" s="18"/>
      <c r="P14" s="19"/>
      <c r="Q14" s="20"/>
      <c r="R14" s="20"/>
      <c r="S14" s="20"/>
      <c r="T14" s="20"/>
      <c r="U14" s="20"/>
      <c r="V14" s="21"/>
      <c r="W14" s="26"/>
      <c r="X14" s="27"/>
      <c r="Y14" s="27"/>
      <c r="Z14" s="27"/>
      <c r="AA14" s="27"/>
      <c r="AB14" s="27"/>
      <c r="AC14" s="27"/>
      <c r="AD14" s="28"/>
    </row>
    <row r="15" spans="1:30" ht="30.6" customHeight="1" thickBo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7"/>
      <c r="P15" s="61" t="s">
        <v>13</v>
      </c>
      <c r="Q15" s="54"/>
      <c r="R15" s="54"/>
      <c r="S15" s="54"/>
      <c r="T15" s="54"/>
      <c r="U15" s="54"/>
      <c r="V15" s="54"/>
      <c r="W15" s="55">
        <f>SUM(W11:AD14)</f>
        <v>0</v>
      </c>
      <c r="X15" s="62"/>
      <c r="Y15" s="62"/>
      <c r="Z15" s="62"/>
      <c r="AA15" s="62"/>
      <c r="AB15" s="62"/>
      <c r="AC15" s="62"/>
      <c r="AD15" s="63"/>
    </row>
    <row r="16" spans="1:30" ht="30.6" customHeight="1" x14ac:dyDescent="0.1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7"/>
      <c r="P16" s="67" t="s">
        <v>11</v>
      </c>
      <c r="Q16" s="5"/>
      <c r="R16" s="5"/>
      <c r="S16" s="5"/>
      <c r="T16" s="5"/>
      <c r="U16" s="5"/>
      <c r="V16" s="5"/>
      <c r="W16" s="68" t="s">
        <v>6</v>
      </c>
      <c r="X16" s="5"/>
      <c r="Y16" s="5"/>
      <c r="Z16" s="5"/>
      <c r="AA16" s="5"/>
      <c r="AB16" s="5"/>
      <c r="AC16" s="5"/>
      <c r="AD16" s="7"/>
    </row>
    <row r="17" spans="1:30" ht="50.4" customHeight="1" x14ac:dyDescent="0.1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7"/>
      <c r="P17" s="37"/>
      <c r="Q17" s="38"/>
      <c r="R17" s="38"/>
      <c r="S17" s="38"/>
      <c r="T17" s="38"/>
      <c r="U17" s="38"/>
      <c r="V17" s="38"/>
      <c r="W17" s="39"/>
      <c r="X17" s="39"/>
      <c r="Y17" s="39"/>
      <c r="Z17" s="39"/>
      <c r="AA17" s="39"/>
      <c r="AB17" s="39"/>
      <c r="AC17" s="39"/>
      <c r="AD17" s="40"/>
    </row>
    <row r="18" spans="1:30" ht="50.4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7"/>
      <c r="P18" s="41"/>
      <c r="Q18" s="42"/>
      <c r="R18" s="42"/>
      <c r="S18" s="42"/>
      <c r="T18" s="42"/>
      <c r="U18" s="42"/>
      <c r="V18" s="43"/>
      <c r="W18" s="44"/>
      <c r="X18" s="45"/>
      <c r="Y18" s="45"/>
      <c r="Z18" s="45"/>
      <c r="AA18" s="45"/>
      <c r="AB18" s="45"/>
      <c r="AC18" s="45"/>
      <c r="AD18" s="46"/>
    </row>
    <row r="19" spans="1:30" ht="30.6" customHeight="1" thickBo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7"/>
      <c r="P19" s="61" t="s">
        <v>12</v>
      </c>
      <c r="Q19" s="54"/>
      <c r="R19" s="54"/>
      <c r="S19" s="54"/>
      <c r="T19" s="54"/>
      <c r="U19" s="54"/>
      <c r="V19" s="54"/>
      <c r="W19" s="55">
        <f>SUM(W17:AD18)</f>
        <v>0</v>
      </c>
      <c r="X19" s="62"/>
      <c r="Y19" s="62"/>
      <c r="Z19" s="62"/>
      <c r="AA19" s="62"/>
      <c r="AB19" s="62"/>
      <c r="AC19" s="62"/>
      <c r="AD19" s="63"/>
    </row>
    <row r="20" spans="1:30" ht="50.4" customHeight="1" thickBot="1" x14ac:dyDescent="0.2">
      <c r="A20" s="53" t="s">
        <v>8</v>
      </c>
      <c r="B20" s="54"/>
      <c r="C20" s="54"/>
      <c r="D20" s="54"/>
      <c r="E20" s="54"/>
      <c r="F20" s="54"/>
      <c r="G20" s="54"/>
      <c r="H20" s="55">
        <f>H11+H12</f>
        <v>0</v>
      </c>
      <c r="I20" s="55"/>
      <c r="J20" s="55"/>
      <c r="K20" s="55"/>
      <c r="L20" s="55"/>
      <c r="M20" s="55"/>
      <c r="N20" s="55"/>
      <c r="O20" s="56"/>
      <c r="P20" s="57" t="s">
        <v>14</v>
      </c>
      <c r="Q20" s="58"/>
      <c r="R20" s="58"/>
      <c r="S20" s="58"/>
      <c r="T20" s="58"/>
      <c r="U20" s="58"/>
      <c r="V20" s="58"/>
      <c r="W20" s="59">
        <f>W15+W19</f>
        <v>0</v>
      </c>
      <c r="X20" s="59"/>
      <c r="Y20" s="59"/>
      <c r="Z20" s="59"/>
      <c r="AA20" s="59"/>
      <c r="AB20" s="59"/>
      <c r="AC20" s="59"/>
      <c r="AD20" s="60"/>
    </row>
    <row r="21" spans="1:30" ht="14.4" customHeight="1" thickBo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6.2" customHeight="1" x14ac:dyDescent="0.15">
      <c r="A22" s="64" t="s">
        <v>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</row>
    <row r="23" spans="1:30" ht="50.4" customHeight="1" x14ac:dyDescent="0.1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/>
    </row>
    <row r="24" spans="1:30" ht="50.4" customHeight="1" thickBot="1" x14ac:dyDescent="0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1:30" ht="50.4" customHeight="1" x14ac:dyDescent="0.15"/>
    <row r="26" spans="1:30" ht="50.4" customHeight="1" x14ac:dyDescent="0.15"/>
    <row r="27" spans="1:30" ht="50.4" customHeight="1" x14ac:dyDescent="0.15"/>
    <row r="28" spans="1:30" ht="50.4" customHeight="1" x14ac:dyDescent="0.15"/>
    <row r="29" spans="1:30" ht="50.4" customHeight="1" x14ac:dyDescent="0.15"/>
    <row r="30" spans="1:30" ht="50.4" customHeight="1" x14ac:dyDescent="0.15"/>
    <row r="31" spans="1:30" ht="50.4" customHeight="1" x14ac:dyDescent="0.15"/>
    <row r="32" spans="1:30" ht="50.4" customHeight="1" x14ac:dyDescent="0.15"/>
    <row r="33" ht="50.4" customHeight="1" x14ac:dyDescent="0.15"/>
    <row r="34" ht="50.4" customHeight="1" x14ac:dyDescent="0.15"/>
  </sheetData>
  <sheetProtection password="CC3D" sheet="1" objects="1" scenarios="1"/>
  <mergeCells count="49">
    <mergeCell ref="A15:G15"/>
    <mergeCell ref="H15:O15"/>
    <mergeCell ref="P15:V15"/>
    <mergeCell ref="W15:AD15"/>
    <mergeCell ref="A16:G16"/>
    <mergeCell ref="H16:O16"/>
    <mergeCell ref="P16:V16"/>
    <mergeCell ref="W16:AD16"/>
    <mergeCell ref="A19:G19"/>
    <mergeCell ref="H19:O19"/>
    <mergeCell ref="P19:V19"/>
    <mergeCell ref="W19:AD19"/>
    <mergeCell ref="A22:AD22"/>
    <mergeCell ref="A23:AD24"/>
    <mergeCell ref="A20:G20"/>
    <mergeCell ref="H20:O20"/>
    <mergeCell ref="P20:V20"/>
    <mergeCell ref="W20:AD20"/>
    <mergeCell ref="A17:G17"/>
    <mergeCell ref="H17:O17"/>
    <mergeCell ref="P17:V17"/>
    <mergeCell ref="W17:AD17"/>
    <mergeCell ref="A18:G18"/>
    <mergeCell ref="H18:O18"/>
    <mergeCell ref="P18:V18"/>
    <mergeCell ref="W18:AD18"/>
    <mergeCell ref="A14:G14"/>
    <mergeCell ref="H14:O14"/>
    <mergeCell ref="P14:V14"/>
    <mergeCell ref="W11:AD11"/>
    <mergeCell ref="W12:AD12"/>
    <mergeCell ref="W14:AD14"/>
    <mergeCell ref="A11:G11"/>
    <mergeCell ref="A12:G12"/>
    <mergeCell ref="P11:V11"/>
    <mergeCell ref="P12:V12"/>
    <mergeCell ref="H11:O11"/>
    <mergeCell ref="H12:O12"/>
    <mergeCell ref="A13:G13"/>
    <mergeCell ref="H13:O13"/>
    <mergeCell ref="P13:V13"/>
    <mergeCell ref="W13:AD13"/>
    <mergeCell ref="A5:AD6"/>
    <mergeCell ref="A9:O9"/>
    <mergeCell ref="P9:AD9"/>
    <mergeCell ref="A10:G10"/>
    <mergeCell ref="H10:O10"/>
    <mergeCell ref="P10:V10"/>
    <mergeCell ref="W10:AD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4EA3-8E18-45A8-85C9-C783B34A7144}">
  <dimension ref="A1:AD34"/>
  <sheetViews>
    <sheetView view="pageBreakPreview" zoomScaleNormal="100" zoomScaleSheetLayoutView="100" workbookViewId="0">
      <selection activeCell="P11" sqref="P11:V11"/>
    </sheetView>
  </sheetViews>
  <sheetFormatPr defaultColWidth="2.69921875" defaultRowHeight="12.6" x14ac:dyDescent="0.15"/>
  <cols>
    <col min="1" max="16384" width="2.69921875" style="1"/>
  </cols>
  <sheetData>
    <row r="1" spans="1:30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1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2.2" customHeight="1" thickBot="1" x14ac:dyDescent="0.2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15">
      <c r="A9" s="4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4" t="s">
        <v>4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7"/>
    </row>
    <row r="10" spans="1:30" ht="30.6" customHeight="1" x14ac:dyDescent="0.15">
      <c r="A10" s="8" t="s">
        <v>5</v>
      </c>
      <c r="B10" s="9"/>
      <c r="C10" s="9"/>
      <c r="D10" s="9"/>
      <c r="E10" s="9"/>
      <c r="F10" s="9"/>
      <c r="G10" s="9"/>
      <c r="H10" s="10" t="s">
        <v>6</v>
      </c>
      <c r="I10" s="9"/>
      <c r="J10" s="9"/>
      <c r="K10" s="9"/>
      <c r="L10" s="9"/>
      <c r="M10" s="9"/>
      <c r="N10" s="9"/>
      <c r="O10" s="11"/>
      <c r="P10" s="12" t="s">
        <v>10</v>
      </c>
      <c r="Q10" s="9"/>
      <c r="R10" s="9"/>
      <c r="S10" s="9"/>
      <c r="T10" s="9"/>
      <c r="U10" s="9"/>
      <c r="V10" s="9"/>
      <c r="W10" s="10" t="s">
        <v>6</v>
      </c>
      <c r="X10" s="9"/>
      <c r="Y10" s="9"/>
      <c r="Z10" s="9"/>
      <c r="AA10" s="9"/>
      <c r="AB10" s="9"/>
      <c r="AC10" s="9"/>
      <c r="AD10" s="13"/>
    </row>
    <row r="11" spans="1:30" ht="50.4" customHeight="1" x14ac:dyDescent="0.15">
      <c r="A11" s="8" t="s">
        <v>7</v>
      </c>
      <c r="B11" s="9"/>
      <c r="C11" s="9"/>
      <c r="D11" s="9"/>
      <c r="E11" s="9"/>
      <c r="F11" s="9"/>
      <c r="G11" s="9"/>
      <c r="H11" s="33">
        <f>W20-H12</f>
        <v>140000</v>
      </c>
      <c r="I11" s="33"/>
      <c r="J11" s="33"/>
      <c r="K11" s="33"/>
      <c r="L11" s="33"/>
      <c r="M11" s="33"/>
      <c r="N11" s="33"/>
      <c r="O11" s="34"/>
      <c r="P11" s="79" t="s">
        <v>16</v>
      </c>
      <c r="Q11" s="80"/>
      <c r="R11" s="80"/>
      <c r="S11" s="80"/>
      <c r="T11" s="80"/>
      <c r="U11" s="80"/>
      <c r="V11" s="80"/>
      <c r="W11" s="81">
        <v>60000</v>
      </c>
      <c r="X11" s="81"/>
      <c r="Y11" s="81"/>
      <c r="Z11" s="81"/>
      <c r="AA11" s="81"/>
      <c r="AB11" s="81"/>
      <c r="AC11" s="81"/>
      <c r="AD11" s="82"/>
    </row>
    <row r="12" spans="1:30" ht="50.4" customHeight="1" x14ac:dyDescent="0.15">
      <c r="A12" s="12" t="s">
        <v>15</v>
      </c>
      <c r="B12" s="9"/>
      <c r="C12" s="9"/>
      <c r="D12" s="9"/>
      <c r="E12" s="9"/>
      <c r="F12" s="9"/>
      <c r="G12" s="9"/>
      <c r="H12" s="33">
        <f>(W15*3/4)+W19*2/3</f>
        <v>370000</v>
      </c>
      <c r="I12" s="33"/>
      <c r="J12" s="33"/>
      <c r="K12" s="33"/>
      <c r="L12" s="33"/>
      <c r="M12" s="33"/>
      <c r="N12" s="33"/>
      <c r="O12" s="34"/>
      <c r="P12" s="83" t="s">
        <v>18</v>
      </c>
      <c r="Q12" s="84"/>
      <c r="R12" s="84"/>
      <c r="S12" s="84"/>
      <c r="T12" s="84"/>
      <c r="U12" s="84"/>
      <c r="V12" s="84"/>
      <c r="W12" s="81">
        <v>300000</v>
      </c>
      <c r="X12" s="81"/>
      <c r="Y12" s="81"/>
      <c r="Z12" s="81"/>
      <c r="AA12" s="81"/>
      <c r="AB12" s="81"/>
      <c r="AC12" s="81"/>
      <c r="AD12" s="82"/>
    </row>
    <row r="13" spans="1:30" ht="50.4" customHeight="1" x14ac:dyDescent="0.15">
      <c r="A13" s="14"/>
      <c r="B13" s="15"/>
      <c r="C13" s="15"/>
      <c r="D13" s="15"/>
      <c r="E13" s="15"/>
      <c r="F13" s="15"/>
      <c r="G13" s="16"/>
      <c r="H13" s="17"/>
      <c r="I13" s="15"/>
      <c r="J13" s="15"/>
      <c r="K13" s="15"/>
      <c r="L13" s="15"/>
      <c r="M13" s="15"/>
      <c r="N13" s="15"/>
      <c r="O13" s="18"/>
      <c r="P13" s="73"/>
      <c r="Q13" s="74"/>
      <c r="R13" s="74"/>
      <c r="S13" s="74"/>
      <c r="T13" s="74"/>
      <c r="U13" s="74"/>
      <c r="V13" s="75"/>
      <c r="W13" s="76"/>
      <c r="X13" s="77"/>
      <c r="Y13" s="77"/>
      <c r="Z13" s="77"/>
      <c r="AA13" s="77"/>
      <c r="AB13" s="77"/>
      <c r="AC13" s="77"/>
      <c r="AD13" s="78"/>
    </row>
    <row r="14" spans="1:30" ht="50.4" customHeight="1" x14ac:dyDescent="0.15">
      <c r="A14" s="14"/>
      <c r="B14" s="15"/>
      <c r="C14" s="15"/>
      <c r="D14" s="15"/>
      <c r="E14" s="15"/>
      <c r="F14" s="15"/>
      <c r="G14" s="16"/>
      <c r="H14" s="17"/>
      <c r="I14" s="15"/>
      <c r="J14" s="15"/>
      <c r="K14" s="15"/>
      <c r="L14" s="15"/>
      <c r="M14" s="15"/>
      <c r="N14" s="15"/>
      <c r="O14" s="18"/>
      <c r="P14" s="73"/>
      <c r="Q14" s="74"/>
      <c r="R14" s="74"/>
      <c r="S14" s="74"/>
      <c r="T14" s="74"/>
      <c r="U14" s="74"/>
      <c r="V14" s="75"/>
      <c r="W14" s="76"/>
      <c r="X14" s="77"/>
      <c r="Y14" s="77"/>
      <c r="Z14" s="77"/>
      <c r="AA14" s="77"/>
      <c r="AB14" s="77"/>
      <c r="AC14" s="77"/>
      <c r="AD14" s="78"/>
    </row>
    <row r="15" spans="1:30" ht="30.6" customHeight="1" thickBo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7"/>
      <c r="P15" s="61" t="s">
        <v>13</v>
      </c>
      <c r="Q15" s="54"/>
      <c r="R15" s="54"/>
      <c r="S15" s="54"/>
      <c r="T15" s="54"/>
      <c r="U15" s="54"/>
      <c r="V15" s="54"/>
      <c r="W15" s="55">
        <f>SUM(W11:AD14)</f>
        <v>360000</v>
      </c>
      <c r="X15" s="62"/>
      <c r="Y15" s="62"/>
      <c r="Z15" s="62"/>
      <c r="AA15" s="62"/>
      <c r="AB15" s="62"/>
      <c r="AC15" s="62"/>
      <c r="AD15" s="63"/>
    </row>
    <row r="16" spans="1:30" ht="30.6" customHeight="1" x14ac:dyDescent="0.1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7"/>
      <c r="P16" s="67" t="s">
        <v>11</v>
      </c>
      <c r="Q16" s="5"/>
      <c r="R16" s="5"/>
      <c r="S16" s="5"/>
      <c r="T16" s="5"/>
      <c r="U16" s="5"/>
      <c r="V16" s="5"/>
      <c r="W16" s="68" t="s">
        <v>6</v>
      </c>
      <c r="X16" s="5"/>
      <c r="Y16" s="5"/>
      <c r="Z16" s="5"/>
      <c r="AA16" s="5"/>
      <c r="AB16" s="5"/>
      <c r="AC16" s="5"/>
      <c r="AD16" s="7"/>
    </row>
    <row r="17" spans="1:30" ht="50.4" customHeight="1" x14ac:dyDescent="0.1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7"/>
      <c r="P17" s="69" t="s">
        <v>17</v>
      </c>
      <c r="Q17" s="38"/>
      <c r="R17" s="38"/>
      <c r="S17" s="38"/>
      <c r="T17" s="38"/>
      <c r="U17" s="38"/>
      <c r="V17" s="38"/>
      <c r="W17" s="39">
        <v>150000</v>
      </c>
      <c r="X17" s="39"/>
      <c r="Y17" s="39"/>
      <c r="Z17" s="39"/>
      <c r="AA17" s="39"/>
      <c r="AB17" s="39"/>
      <c r="AC17" s="39"/>
      <c r="AD17" s="40"/>
    </row>
    <row r="18" spans="1:30" ht="50.4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7"/>
      <c r="P18" s="70"/>
      <c r="Q18" s="71"/>
      <c r="R18" s="71"/>
      <c r="S18" s="71"/>
      <c r="T18" s="71"/>
      <c r="U18" s="71"/>
      <c r="V18" s="72"/>
      <c r="W18" s="44"/>
      <c r="X18" s="45"/>
      <c r="Y18" s="45"/>
      <c r="Z18" s="45"/>
      <c r="AA18" s="45"/>
      <c r="AB18" s="45"/>
      <c r="AC18" s="45"/>
      <c r="AD18" s="46"/>
    </row>
    <row r="19" spans="1:30" ht="30.6" customHeight="1" thickBo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7"/>
      <c r="P19" s="61" t="s">
        <v>12</v>
      </c>
      <c r="Q19" s="54"/>
      <c r="R19" s="54"/>
      <c r="S19" s="54"/>
      <c r="T19" s="54"/>
      <c r="U19" s="54"/>
      <c r="V19" s="54"/>
      <c r="W19" s="55">
        <f>SUM(W17:AD18)</f>
        <v>150000</v>
      </c>
      <c r="X19" s="62"/>
      <c r="Y19" s="62"/>
      <c r="Z19" s="62"/>
      <c r="AA19" s="62"/>
      <c r="AB19" s="62"/>
      <c r="AC19" s="62"/>
      <c r="AD19" s="63"/>
    </row>
    <row r="20" spans="1:30" ht="50.4" customHeight="1" thickBot="1" x14ac:dyDescent="0.2">
      <c r="A20" s="53" t="s">
        <v>8</v>
      </c>
      <c r="B20" s="54"/>
      <c r="C20" s="54"/>
      <c r="D20" s="54"/>
      <c r="E20" s="54"/>
      <c r="F20" s="54"/>
      <c r="G20" s="54"/>
      <c r="H20" s="55">
        <f>H11+H12</f>
        <v>510000</v>
      </c>
      <c r="I20" s="55"/>
      <c r="J20" s="55"/>
      <c r="K20" s="55"/>
      <c r="L20" s="55"/>
      <c r="M20" s="55"/>
      <c r="N20" s="55"/>
      <c r="O20" s="56"/>
      <c r="P20" s="57" t="s">
        <v>14</v>
      </c>
      <c r="Q20" s="58"/>
      <c r="R20" s="58"/>
      <c r="S20" s="58"/>
      <c r="T20" s="58"/>
      <c r="U20" s="58"/>
      <c r="V20" s="58"/>
      <c r="W20" s="59">
        <f>W15+W19</f>
        <v>510000</v>
      </c>
      <c r="X20" s="59"/>
      <c r="Y20" s="59"/>
      <c r="Z20" s="59"/>
      <c r="AA20" s="59"/>
      <c r="AB20" s="59"/>
      <c r="AC20" s="59"/>
      <c r="AD20" s="60"/>
    </row>
    <row r="21" spans="1:30" ht="14.4" customHeight="1" thickBo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6.2" customHeight="1" x14ac:dyDescent="0.15">
      <c r="A22" s="64" t="s">
        <v>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</row>
    <row r="23" spans="1:30" ht="50.4" customHeight="1" x14ac:dyDescent="0.1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/>
    </row>
    <row r="24" spans="1:30" ht="50.4" customHeight="1" thickBot="1" x14ac:dyDescent="0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1:30" ht="50.4" customHeight="1" x14ac:dyDescent="0.15"/>
    <row r="26" spans="1:30" ht="50.4" customHeight="1" x14ac:dyDescent="0.15"/>
    <row r="27" spans="1:30" ht="50.4" customHeight="1" x14ac:dyDescent="0.15"/>
    <row r="28" spans="1:30" ht="50.4" customHeight="1" x14ac:dyDescent="0.15"/>
    <row r="29" spans="1:30" ht="50.4" customHeight="1" x14ac:dyDescent="0.15"/>
    <row r="30" spans="1:30" ht="50.4" customHeight="1" x14ac:dyDescent="0.15"/>
    <row r="31" spans="1:30" ht="50.4" customHeight="1" x14ac:dyDescent="0.15"/>
    <row r="32" spans="1:30" ht="50.4" customHeight="1" x14ac:dyDescent="0.15"/>
    <row r="33" ht="50.4" customHeight="1" x14ac:dyDescent="0.15"/>
    <row r="34" ht="50.4" customHeight="1" x14ac:dyDescent="0.15"/>
  </sheetData>
  <sheetProtection password="CC3D" sheet="1" selectLockedCells="1" selectUnlockedCells="1"/>
  <mergeCells count="49">
    <mergeCell ref="A5:AD6"/>
    <mergeCell ref="A9:O9"/>
    <mergeCell ref="P9:AD9"/>
    <mergeCell ref="A10:G10"/>
    <mergeCell ref="H10:O10"/>
    <mergeCell ref="P10:V10"/>
    <mergeCell ref="W10:AD10"/>
    <mergeCell ref="A11:G11"/>
    <mergeCell ref="H11:O11"/>
    <mergeCell ref="P11:V11"/>
    <mergeCell ref="W11:AD11"/>
    <mergeCell ref="A12:G12"/>
    <mergeCell ref="H12:O12"/>
    <mergeCell ref="P12:V12"/>
    <mergeCell ref="W12:AD12"/>
    <mergeCell ref="A13:G13"/>
    <mergeCell ref="H13:O13"/>
    <mergeCell ref="P13:V13"/>
    <mergeCell ref="W13:AD13"/>
    <mergeCell ref="A14:G14"/>
    <mergeCell ref="H14:O14"/>
    <mergeCell ref="P14:V14"/>
    <mergeCell ref="W14:AD14"/>
    <mergeCell ref="A15:G15"/>
    <mergeCell ref="H15:O15"/>
    <mergeCell ref="P15:V15"/>
    <mergeCell ref="W15:AD15"/>
    <mergeCell ref="A16:G16"/>
    <mergeCell ref="H16:O16"/>
    <mergeCell ref="P16:V16"/>
    <mergeCell ref="W16:AD16"/>
    <mergeCell ref="A17:G17"/>
    <mergeCell ref="H17:O17"/>
    <mergeCell ref="P17:V17"/>
    <mergeCell ref="W17:AD17"/>
    <mergeCell ref="A18:G18"/>
    <mergeCell ref="H18:O18"/>
    <mergeCell ref="P18:V18"/>
    <mergeCell ref="W18:AD18"/>
    <mergeCell ref="A22:AD22"/>
    <mergeCell ref="A23:AD24"/>
    <mergeCell ref="A19:G19"/>
    <mergeCell ref="H19:O19"/>
    <mergeCell ref="P19:V19"/>
    <mergeCell ref="W19:AD19"/>
    <mergeCell ref="A20:G20"/>
    <mergeCell ref="H20:O20"/>
    <mergeCell ref="P20:V20"/>
    <mergeCell ref="W20:AD2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入力例</vt:lpstr>
      <vt:lpstr>収支計画書!Print_Area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a0004611</cp:lastModifiedBy>
  <cp:lastPrinted>2026-01-30T01:56:12Z</cp:lastPrinted>
  <dcterms:created xsi:type="dcterms:W3CDTF">2024-10-15T05:24:42Z</dcterms:created>
  <dcterms:modified xsi:type="dcterms:W3CDTF">2026-04-10T06:17:09Z</dcterms:modified>
</cp:coreProperties>
</file>