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0500273\Desktop\R5.11月ALPS処理水関連\"/>
    </mc:Choice>
  </mc:AlternateContent>
  <xr:revisionPtr revIDLastSave="0" documentId="13_ncr:1_{D8964BD4-FC54-4C4F-AAA8-C070FA52DCA6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2-①-イ" sheetId="1" r:id="rId1"/>
  </sheets>
  <definedNames>
    <definedName name="_xlnm.Print_Area" localSheetId="0">'2-①-イ'!$A$1:$X$62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6" i="1"/>
  <c r="P26" i="1" l="1"/>
  <c r="P36" i="1" l="1"/>
  <c r="P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j0500273</author>
    <author>j0400234</author>
    <author>a0000888</author>
    <author>a0003732</author>
  </authors>
  <commentList>
    <comment ref="C26" authorId="0" shapeId="0" xr:uid="{3C79CBCB-7CD9-4BA5-94FB-77FB416B7B35}">
      <text>
        <r>
          <rPr>
            <b/>
            <sz val="9"/>
            <color indexed="81"/>
            <rFont val="MS P ゴシック"/>
            <family val="3"/>
            <charset val="128"/>
          </rPr>
          <t>自動で入力されます。</t>
        </r>
      </text>
    </comment>
    <comment ref="P26" authorId="1" shapeId="0" xr:uid="{DE6212B2-5308-42E1-A5DC-9E0CDC989660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D29" authorId="0" shapeId="0" xr:uid="{1B407154-C18C-4E20-9D19-0DD6C64E5B81}">
      <text>
        <r>
          <rPr>
            <b/>
            <sz val="9"/>
            <color indexed="81"/>
            <rFont val="MS P ゴシック"/>
            <family val="3"/>
            <charset val="128"/>
          </rPr>
          <t>自動で入力されます。</t>
        </r>
      </text>
    </comment>
    <comment ref="P36" authorId="2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P45" authorId="3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<sst xmlns="http://schemas.openxmlformats.org/spreadsheetml/2006/main" count="82" uniqueCount="63">
  <si>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</si>
  <si>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</si>
  <si>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</si>
  <si>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</si>
  <si>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</si>
  <si>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</si>
  <si>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</si>
  <si>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</si>
  <si>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</si>
  <si>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</si>
  <si>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</si>
  <si>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</si>
  <si>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×１００</t>
    <phoneticPr fontId="2"/>
  </si>
  <si>
    <t>減少率</t>
    <rPh sb="0" eb="3">
      <t>ゲンショウリツ</t>
    </rPh>
    <phoneticPr fontId="2"/>
  </si>
  <si>
    <t>円</t>
    <rPh sb="0" eb="1">
      <t>エン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</si>
  <si>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</si>
  <si>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</si>
  <si>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</si>
  <si>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</si>
  <si>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</si>
  <si>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</si>
  <si>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</si>
  <si>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（イ）最近１か月間の売上高等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ナド</t>
    </rPh>
    <phoneticPr fontId="2"/>
  </si>
  <si>
    <t>％（実績）</t>
    <phoneticPr fontId="2"/>
  </si>
  <si>
    <t>％（実績見込み）</t>
    <phoneticPr fontId="2"/>
  </si>
  <si>
    <t>Ｃ：</t>
    <phoneticPr fontId="2"/>
  </si>
  <si>
    <t>Ｄ：</t>
    <phoneticPr fontId="2"/>
  </si>
  <si>
    <t>2号①-イ</t>
    <rPh sb="1" eb="2">
      <t>ゴウ</t>
    </rPh>
    <phoneticPr fontId="2"/>
  </si>
  <si>
    <t>　私は</t>
    <phoneticPr fontId="2"/>
  </si>
  <si>
    <t>が、</t>
    <phoneticPr fontId="2"/>
  </si>
  <si>
    <t>から</t>
    <phoneticPr fontId="2"/>
  </si>
  <si>
    <t>に対する取引依存度</t>
    <phoneticPr fontId="2"/>
  </si>
  <si>
    <t>％</t>
    <phoneticPr fontId="2"/>
  </si>
  <si>
    <t>(Ａ／Ｂ)</t>
    <phoneticPr fontId="2"/>
  </si>
  <si>
    <t>年</t>
    <phoneticPr fontId="2"/>
  </si>
  <si>
    <t>月</t>
    <phoneticPr fontId="2"/>
  </si>
  <si>
    <t>日から令和</t>
    <phoneticPr fontId="2"/>
  </si>
  <si>
    <t>日までの</t>
    <phoneticPr fontId="2"/>
  </si>
  <si>
    <t>に対する取引額等</t>
    <phoneticPr fontId="2"/>
  </si>
  <si>
    <t>Ｂ：上記期間中全取引額等</t>
    <phoneticPr fontId="2"/>
  </si>
  <si>
    <t>Ａ：令和</t>
    <phoneticPr fontId="2"/>
  </si>
  <si>
    <t>売上高等</t>
    <phoneticPr fontId="2"/>
  </si>
  <si>
    <t>①</t>
    <phoneticPr fontId="2"/>
  </si>
  <si>
    <t>②</t>
    <phoneticPr fontId="2"/>
  </si>
  <si>
    <t>事業活動の制限を受けた後最近１か月間の売上高等</t>
    <phoneticPr fontId="2"/>
  </si>
  <si>
    <t>Ｃの期間に対応する前年１か月間の売上高等</t>
    <phoneticPr fontId="2"/>
  </si>
  <si>
    <t>Ｄ－Ｃ</t>
    <phoneticPr fontId="2"/>
  </si>
  <si>
    <t>Ｄ</t>
    <phoneticPr fontId="2"/>
  </si>
  <si>
    <t>Ｅ：</t>
    <phoneticPr fontId="2"/>
  </si>
  <si>
    <t>Ｆ：</t>
    <phoneticPr fontId="2"/>
  </si>
  <si>
    <t>Ｃの期間後２か月間の見込み売上高等</t>
    <phoneticPr fontId="2"/>
  </si>
  <si>
    <t>Ｅの期間に対応する前年の２か月間の売上高等</t>
    <phoneticPr fontId="2"/>
  </si>
  <si>
    <t>（Ｄ＋Ｆ）－（Ｃ＋Ｅ）</t>
    <phoneticPr fontId="2"/>
  </si>
  <si>
    <t>Ｄ＋Ｆ</t>
    <phoneticPr fontId="2"/>
  </si>
  <si>
    <t>（ロ）（イ）の期間も含めた今後３か月間の売上高等の実績見込み</t>
    <rPh sb="7" eb="9">
      <t>キカン</t>
    </rPh>
    <rPh sb="10" eb="11">
      <t>フク</t>
    </rPh>
    <rPh sb="13" eb="15">
      <t>コンゴ</t>
    </rPh>
    <rPh sb="17" eb="18">
      <t>ゲツ</t>
    </rPh>
    <rPh sb="18" eb="19">
      <t>カン</t>
    </rPh>
    <rPh sb="20" eb="22">
      <t>ウリアゲ</t>
    </rPh>
    <rPh sb="22" eb="23">
      <t>ダカ</t>
    </rPh>
    <rPh sb="23" eb="24">
      <t>トウ</t>
    </rPh>
    <rPh sb="25" eb="27">
      <t>ジッセキ</t>
    </rPh>
    <rPh sb="27" eb="29">
      <t>ミコ</t>
    </rPh>
    <phoneticPr fontId="2"/>
  </si>
  <si>
    <t>中小企業信用保険法第２条第５項第２号イの規定による認定申請書（２－①－イ）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0" eb="22">
      <t>キテイ</t>
    </rPh>
    <rPh sb="25" eb="27">
      <t>ニンテイ</t>
    </rPh>
    <rPh sb="27" eb="30">
      <t>シンセイショ</t>
    </rPh>
    <phoneticPr fontId="2"/>
  </si>
  <si>
    <t>令和　５年　８月２４日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</si>
  <si>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日本国からの水産物</t>
    <phoneticPr fontId="2"/>
  </si>
  <si>
    <t>の輸入の制限</t>
    <phoneticPr fontId="2"/>
  </si>
  <si>
    <t>を行っていることにより、下記のとおり同社との直接取引について売上高等</t>
    <phoneticPr fontId="2"/>
  </si>
  <si>
    <t>の減少が生じているため、経営の安定に支障が生じておりますので、中小企業信用保険法第２</t>
    <phoneticPr fontId="2"/>
  </si>
  <si>
    <t>条第５項第２号イの規定に基づき認定されるようお願いします。</t>
    <phoneticPr fontId="2"/>
  </si>
  <si>
    <t>港　区　長　　清　家　　　愛</t>
    <rPh sb="0" eb="1">
      <t>ミナト</t>
    </rPh>
    <rPh sb="2" eb="3">
      <t>ク</t>
    </rPh>
    <rPh sb="4" eb="5">
      <t>チョウ</t>
    </rPh>
    <rPh sb="7" eb="8">
      <t>キヨ</t>
    </rPh>
    <rPh sb="9" eb="10">
      <t>イエ</t>
    </rPh>
    <rPh sb="13" eb="14">
      <t>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</si>
</sst>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BIZ UDP明朝 Medium"/>
      <family val="1"/>
      <charset val="128"/>
    </font>
    <font>
      <sz val="12"/>
      <color theme="1"/>
      <name val="BIZ UD明朝 Medium"/>
      <family val="1"/>
      <charset val="128"/>
    </font>
    <font>
      <b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38" fontId="0" fillId="0" borderId="0" xfId="1" applyFont="1" applyBorder="1" applyAlignment="1" applyProtection="1">
      <alignment horizontal="right"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38" fontId="0" fillId="0" borderId="1" xfId="1" applyFont="1" applyBorder="1" applyAlignment="1" applyProtection="1">
      <alignment horizontal="right" vertical="center"/>
      <protection locked="0"/>
    </xf>
    <xf numFmtId="38" fontId="0" fillId="0" borderId="3" xfId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76" fontId="0" fillId="0" borderId="0" xfId="0" applyNumberFormat="1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shrinkToFit="1"/>
    </xf>
    <xf numFmtId="0" fontId="0" fillId="0" borderId="2" xfId="0" applyBorder="1" applyAlignment="1" applyProtection="1">
      <alignment horizontal="center" vertical="center"/>
    </xf>
    <xf numFmtId="58" fontId="5" fillId="0" borderId="1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V61"/>
  <sheetViews>
    <sheetView tabSelected="1" view="pageBreakPreview" zoomScale="120" zoomScaleNormal="100" zoomScaleSheetLayoutView="120" workbookViewId="0"/>
  </sheetViews>
  <sheetFormatPr defaultColWidth="4" defaultRowHeight="13.8"/>
  <cols>
    <col min="1" max="5" width="4" style="3"/>
    <col min="6" max="6" width="4" style="3" customWidth="1"/>
    <col min="7" max="9" width="4" style="3"/>
    <col min="10" max="10" width="4" style="3" customWidth="1"/>
    <col min="11" max="16384" width="4" style="3"/>
  </cols>
  <sheetData>
    <row r="2" spans="2:22">
      <c r="S2" s="36" t="s">
        <v>27</v>
      </c>
      <c r="T2" s="37"/>
      <c r="U2" s="37"/>
      <c r="V2" s="38"/>
    </row>
    <row r="4" spans="2:22">
      <c r="P4" s="4" t="s">
        <v>0</v>
      </c>
      <c r="Q4" s="1"/>
      <c r="R4" s="5" t="s">
        <v>1</v>
      </c>
      <c r="S4" s="1"/>
      <c r="T4" s="5" t="s">
        <v>2</v>
      </c>
      <c r="U4" s="1"/>
      <c r="V4" s="5" t="s">
        <v>3</v>
      </c>
    </row>
    <row r="5" spans="2:22">
      <c r="B5" s="3" t="s">
        <v>4</v>
      </c>
    </row>
    <row r="6" spans="2:22">
      <c r="I6" s="40" t="s">
        <v>5</v>
      </c>
      <c r="J6" s="40"/>
      <c r="K6" s="25" t="s">
        <v>6</v>
      </c>
      <c r="L6" s="25"/>
      <c r="N6" s="41"/>
      <c r="O6" s="41"/>
      <c r="P6" s="41"/>
      <c r="Q6" s="41"/>
      <c r="R6" s="41"/>
      <c r="S6" s="41"/>
      <c r="T6" s="41"/>
      <c r="U6" s="41"/>
      <c r="V6" s="41"/>
    </row>
    <row r="7" spans="2:22">
      <c r="I7" s="40"/>
      <c r="J7" s="40"/>
      <c r="K7" s="25"/>
      <c r="L7" s="25"/>
      <c r="N7" s="30"/>
      <c r="O7" s="30"/>
      <c r="P7" s="30"/>
      <c r="Q7" s="30"/>
      <c r="R7" s="30"/>
      <c r="S7" s="30"/>
      <c r="T7" s="30"/>
      <c r="U7" s="30"/>
      <c r="V7" s="30"/>
    </row>
    <row r="8" spans="2:22">
      <c r="K8" s="25" t="s">
        <v>7</v>
      </c>
      <c r="L8" s="25"/>
      <c r="N8" s="29"/>
      <c r="O8" s="29"/>
      <c r="P8" s="29"/>
      <c r="Q8" s="29"/>
      <c r="R8" s="29"/>
      <c r="S8" s="29"/>
      <c r="T8" s="29"/>
      <c r="U8" s="29"/>
      <c r="V8" s="29"/>
    </row>
    <row r="9" spans="2:22">
      <c r="K9" s="25"/>
      <c r="L9" s="25"/>
      <c r="N9" s="30"/>
      <c r="O9" s="30"/>
      <c r="P9" s="30"/>
      <c r="Q9" s="30"/>
      <c r="R9" s="30"/>
      <c r="S9" s="30"/>
      <c r="T9" s="30"/>
      <c r="U9" s="30"/>
      <c r="V9" s="30"/>
    </row>
    <row r="10" spans="2:22">
      <c r="K10" s="25" t="s">
        <v>8</v>
      </c>
      <c r="L10" s="25"/>
      <c r="N10" s="29"/>
      <c r="O10" s="29"/>
      <c r="P10" s="29"/>
      <c r="Q10" s="29"/>
      <c r="R10" s="29"/>
      <c r="S10" s="29"/>
      <c r="T10" s="29"/>
      <c r="U10" s="29"/>
      <c r="V10" s="29"/>
    </row>
    <row r="11" spans="2:22">
      <c r="K11" s="25"/>
      <c r="L11" s="25"/>
      <c r="N11" s="30"/>
      <c r="O11" s="30"/>
      <c r="P11" s="30"/>
      <c r="Q11" s="30"/>
      <c r="R11" s="30"/>
      <c r="S11" s="30"/>
      <c r="T11" s="30"/>
      <c r="U11" s="30"/>
      <c r="V11" s="30"/>
    </row>
    <row r="12" spans="2:22">
      <c r="K12" s="25" t="s">
        <v>9</v>
      </c>
      <c r="L12" s="25"/>
      <c r="N12" s="41"/>
      <c r="O12" s="41"/>
      <c r="P12" s="41"/>
      <c r="Q12" s="41"/>
      <c r="R12" s="41"/>
      <c r="S12" s="41"/>
      <c r="T12" s="41"/>
      <c r="U12" s="41"/>
      <c r="V12" s="42" t="s">
        <v>10</v>
      </c>
    </row>
    <row r="13" spans="2:22">
      <c r="K13" s="25"/>
      <c r="L13" s="25"/>
      <c r="N13" s="30"/>
      <c r="O13" s="30"/>
      <c r="P13" s="30"/>
      <c r="Q13" s="30"/>
      <c r="R13" s="30"/>
      <c r="S13" s="30"/>
      <c r="T13" s="30"/>
      <c r="U13" s="30"/>
      <c r="V13" s="23"/>
    </row>
    <row r="14" spans="2:22">
      <c r="K14" s="5"/>
      <c r="L14" s="5"/>
      <c r="N14" s="6"/>
      <c r="O14" s="6"/>
      <c r="P14" s="6"/>
      <c r="Q14" s="6"/>
      <c r="R14" s="6"/>
      <c r="S14" s="6"/>
      <c r="T14" s="6"/>
      <c r="U14" s="6"/>
      <c r="V14" s="5"/>
    </row>
    <row r="16" spans="2:22">
      <c r="B16" s="25" t="s">
        <v>55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2:2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9" spans="2:22">
      <c r="B19" s="7" t="s">
        <v>28</v>
      </c>
      <c r="C19" s="4"/>
      <c r="D19" s="43"/>
      <c r="E19" s="44"/>
      <c r="F19" s="44"/>
      <c r="G19" s="44"/>
      <c r="H19" s="44"/>
      <c r="I19" s="8" t="s">
        <v>29</v>
      </c>
      <c r="J19" s="35" t="s">
        <v>56</v>
      </c>
      <c r="K19" s="23"/>
      <c r="L19" s="23"/>
      <c r="M19" s="23"/>
      <c r="N19" s="23"/>
      <c r="O19" s="23"/>
      <c r="P19" s="3" t="s">
        <v>30</v>
      </c>
      <c r="R19" s="23" t="s">
        <v>57</v>
      </c>
      <c r="S19" s="23"/>
      <c r="T19" s="23"/>
      <c r="U19" s="23"/>
      <c r="V19" s="24"/>
    </row>
    <row r="20" spans="2:22">
      <c r="B20" s="23" t="s">
        <v>58</v>
      </c>
      <c r="C20" s="24"/>
      <c r="D20" s="24"/>
      <c r="E20" s="24"/>
      <c r="F20" s="3" t="s">
        <v>59</v>
      </c>
    </row>
    <row r="21" spans="2:22">
      <c r="B21" s="3" t="s">
        <v>60</v>
      </c>
    </row>
    <row r="22" spans="2:22">
      <c r="B22" s="3" t="s">
        <v>61</v>
      </c>
    </row>
    <row r="24" spans="2:22">
      <c r="B24" s="25" t="s">
        <v>11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6" spans="2:22">
      <c r="B26" s="3" t="s">
        <v>42</v>
      </c>
      <c r="C26" s="23" t="str">
        <f>IF($D$19=0,"",$D$19)</f>
        <v/>
      </c>
      <c r="D26" s="23"/>
      <c r="E26" s="23"/>
      <c r="F26" s="23"/>
      <c r="G26" s="23"/>
      <c r="H26" s="23"/>
      <c r="I26" s="3" t="s">
        <v>31</v>
      </c>
      <c r="P26" s="32" t="str">
        <f>IFERROR((INT((((P29)/P31*100))*10))/10,"")</f>
        <v/>
      </c>
      <c r="Q26" s="32"/>
      <c r="R26" s="32"/>
      <c r="S26" s="32"/>
      <c r="T26" s="9" t="s">
        <v>32</v>
      </c>
      <c r="U26" s="10" t="s">
        <v>33</v>
      </c>
      <c r="V26" s="9"/>
    </row>
    <row r="28" spans="2:22">
      <c r="C28" s="11" t="s">
        <v>40</v>
      </c>
      <c r="D28" s="4"/>
      <c r="E28" s="2"/>
      <c r="F28" s="3" t="s">
        <v>34</v>
      </c>
      <c r="G28" s="2"/>
      <c r="H28" s="3" t="s">
        <v>35</v>
      </c>
      <c r="I28" s="2"/>
      <c r="J28" s="3" t="s">
        <v>36</v>
      </c>
      <c r="M28" s="2"/>
      <c r="N28" s="3" t="s">
        <v>34</v>
      </c>
      <c r="O28" s="2"/>
      <c r="P28" s="3" t="s">
        <v>35</v>
      </c>
      <c r="Q28" s="2"/>
      <c r="R28" s="3" t="s">
        <v>37</v>
      </c>
    </row>
    <row r="29" spans="2:22">
      <c r="C29" s="11"/>
      <c r="D29" s="23" t="str">
        <f>IF($D$19=0,"",$D$19)</f>
        <v/>
      </c>
      <c r="E29" s="23"/>
      <c r="F29" s="23"/>
      <c r="G29" s="23"/>
      <c r="H29" s="23"/>
      <c r="I29" s="23"/>
      <c r="J29" s="3" t="s">
        <v>38</v>
      </c>
      <c r="P29" s="21"/>
      <c r="Q29" s="21"/>
      <c r="R29" s="21"/>
      <c r="S29" s="21"/>
      <c r="T29" s="21"/>
      <c r="U29" s="21"/>
      <c r="V29" s="3" t="s">
        <v>14</v>
      </c>
    </row>
    <row r="30" spans="2:22">
      <c r="C30" s="11"/>
    </row>
    <row r="31" spans="2:22">
      <c r="C31" s="11" t="s">
        <v>39</v>
      </c>
      <c r="P31" s="21"/>
      <c r="Q31" s="21"/>
      <c r="R31" s="21"/>
      <c r="S31" s="21"/>
      <c r="T31" s="21"/>
      <c r="U31" s="21"/>
      <c r="V31" s="3" t="s">
        <v>14</v>
      </c>
    </row>
    <row r="32" spans="2:22">
      <c r="C32" s="11"/>
    </row>
    <row r="33" spans="2:22">
      <c r="C33" s="11"/>
    </row>
    <row r="34" spans="2:22">
      <c r="B34" s="3" t="s">
        <v>43</v>
      </c>
      <c r="C34" s="11" t="s">
        <v>41</v>
      </c>
    </row>
    <row r="35" spans="2:22">
      <c r="B35" s="3" t="s">
        <v>22</v>
      </c>
    </row>
    <row r="36" spans="2:22">
      <c r="D36" s="23" t="s">
        <v>46</v>
      </c>
      <c r="E36" s="23"/>
      <c r="F36" s="25" t="s">
        <v>12</v>
      </c>
      <c r="G36" s="25"/>
      <c r="H36" s="25"/>
      <c r="I36" s="9"/>
      <c r="J36" s="5"/>
      <c r="K36" s="5"/>
      <c r="L36" s="5"/>
      <c r="M36" s="39"/>
      <c r="N36" s="25" t="s">
        <v>13</v>
      </c>
      <c r="O36" s="25"/>
      <c r="P36" s="32" t="str">
        <f>IFERROR((INT((((P41-P40)/P41*100))*10))/10,"")</f>
        <v/>
      </c>
      <c r="Q36" s="32"/>
      <c r="R36" s="32"/>
      <c r="S36" s="40" t="s">
        <v>23</v>
      </c>
      <c r="T36" s="40"/>
      <c r="U36" s="40"/>
      <c r="V36" s="40"/>
    </row>
    <row r="37" spans="2:22">
      <c r="D37" s="25" t="s">
        <v>47</v>
      </c>
      <c r="E37" s="25"/>
      <c r="F37" s="25"/>
      <c r="G37" s="25"/>
      <c r="H37" s="25"/>
      <c r="I37" s="9"/>
      <c r="J37" s="5"/>
      <c r="K37" s="5"/>
      <c r="L37" s="5"/>
      <c r="M37" s="25"/>
      <c r="N37" s="25"/>
      <c r="O37" s="25"/>
      <c r="P37" s="32"/>
      <c r="Q37" s="32"/>
      <c r="R37" s="32"/>
      <c r="S37" s="40"/>
      <c r="T37" s="40"/>
      <c r="U37" s="40"/>
      <c r="V37" s="40"/>
    </row>
    <row r="38" spans="2:22">
      <c r="C38" s="5"/>
      <c r="D38" s="5"/>
      <c r="E38" s="5"/>
      <c r="F38" s="5"/>
      <c r="G38" s="5"/>
      <c r="N38" s="5"/>
      <c r="O38" s="5"/>
      <c r="P38" s="12"/>
      <c r="Q38" s="12"/>
      <c r="R38" s="12"/>
      <c r="S38" s="6"/>
      <c r="T38" s="6"/>
      <c r="U38" s="6"/>
      <c r="V38" s="6"/>
    </row>
    <row r="39" spans="2:22">
      <c r="C39" s="3" t="s">
        <v>25</v>
      </c>
      <c r="D39" s="3" t="s">
        <v>44</v>
      </c>
      <c r="K39" s="13"/>
      <c r="L39" s="13"/>
      <c r="M39" s="13"/>
      <c r="N39" s="13"/>
      <c r="P39" s="14"/>
      <c r="Q39" s="14"/>
      <c r="R39" s="14"/>
      <c r="S39" s="14"/>
      <c r="T39" s="14"/>
      <c r="U39" s="14"/>
    </row>
    <row r="40" spans="2:22">
      <c r="P40" s="21"/>
      <c r="Q40" s="21"/>
      <c r="R40" s="21"/>
      <c r="S40" s="21"/>
      <c r="T40" s="21"/>
      <c r="U40" s="21"/>
      <c r="V40" s="3" t="s">
        <v>14</v>
      </c>
    </row>
    <row r="41" spans="2:22">
      <c r="C41" s="3" t="s">
        <v>26</v>
      </c>
      <c r="D41" s="3" t="s">
        <v>45</v>
      </c>
      <c r="P41" s="21"/>
      <c r="Q41" s="21"/>
      <c r="R41" s="21"/>
      <c r="S41" s="21"/>
      <c r="T41" s="21"/>
      <c r="U41" s="21"/>
      <c r="V41" s="3" t="s">
        <v>14</v>
      </c>
    </row>
    <row r="42" spans="2:22" ht="14.4" customHeight="1">
      <c r="P42" s="14"/>
      <c r="Q42" s="14"/>
      <c r="R42" s="14"/>
      <c r="S42" s="14"/>
      <c r="T42" s="14"/>
      <c r="U42" s="14"/>
    </row>
    <row r="44" spans="2:22">
      <c r="B44" s="3" t="s">
        <v>54</v>
      </c>
    </row>
    <row r="45" spans="2:22">
      <c r="D45" s="23" t="s">
        <v>52</v>
      </c>
      <c r="E45" s="23"/>
      <c r="F45" s="23"/>
      <c r="G45" s="23"/>
      <c r="H45" s="23"/>
      <c r="I45" s="23"/>
      <c r="J45" s="25" t="s">
        <v>12</v>
      </c>
      <c r="K45" s="25"/>
      <c r="L45" s="25"/>
      <c r="N45" s="25" t="s">
        <v>13</v>
      </c>
      <c r="O45" s="25"/>
      <c r="P45" s="31" t="str">
        <f>IFERROR((INT((((P41+P49)-(P40+P48))/(P41+P49)*100)*10)/10),"")</f>
        <v/>
      </c>
      <c r="Q45" s="31"/>
      <c r="R45" s="31"/>
      <c r="S45" s="33" t="s">
        <v>24</v>
      </c>
      <c r="T45" s="33"/>
      <c r="U45" s="33"/>
      <c r="V45" s="33"/>
    </row>
    <row r="46" spans="2:22">
      <c r="D46" s="34" t="s">
        <v>53</v>
      </c>
      <c r="E46" s="34"/>
      <c r="F46" s="34"/>
      <c r="G46" s="34"/>
      <c r="H46" s="34"/>
      <c r="I46" s="34"/>
      <c r="J46" s="25"/>
      <c r="K46" s="25"/>
      <c r="L46" s="25"/>
      <c r="N46" s="25"/>
      <c r="O46" s="25"/>
      <c r="P46" s="32"/>
      <c r="Q46" s="32"/>
      <c r="R46" s="32"/>
      <c r="S46" s="33"/>
      <c r="T46" s="33"/>
      <c r="U46" s="33"/>
      <c r="V46" s="33"/>
    </row>
    <row r="48" spans="2:22">
      <c r="C48" s="3" t="s">
        <v>48</v>
      </c>
      <c r="D48" s="3" t="s">
        <v>50</v>
      </c>
      <c r="P48" s="21"/>
      <c r="Q48" s="21"/>
      <c r="R48" s="21"/>
      <c r="S48" s="21"/>
      <c r="T48" s="21"/>
      <c r="U48" s="21"/>
      <c r="V48" s="3" t="s">
        <v>14</v>
      </c>
    </row>
    <row r="49" spans="2:22">
      <c r="C49" s="3" t="s">
        <v>49</v>
      </c>
      <c r="D49" s="3" t="s">
        <v>51</v>
      </c>
      <c r="P49" s="22"/>
      <c r="Q49" s="22"/>
      <c r="R49" s="22"/>
      <c r="S49" s="22"/>
      <c r="T49" s="22"/>
      <c r="U49" s="22"/>
      <c r="V49" s="3" t="s">
        <v>14</v>
      </c>
    </row>
    <row r="50" spans="2:22">
      <c r="P50" s="14"/>
      <c r="Q50" s="14"/>
      <c r="R50" s="14"/>
      <c r="S50" s="14"/>
      <c r="T50" s="14"/>
      <c r="U50" s="14"/>
    </row>
    <row r="51" spans="2:22" ht="14.4" thickBo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2:22" ht="14.4" thickBo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2:22" ht="14.4" thickBot="1">
      <c r="B53" s="26" t="s">
        <v>21</v>
      </c>
      <c r="C53" s="27"/>
      <c r="D53" s="28"/>
    </row>
    <row r="54" spans="2:22">
      <c r="P54" s="4" t="s">
        <v>0</v>
      </c>
      <c r="Q54" s="5"/>
      <c r="R54" s="5" t="s">
        <v>1</v>
      </c>
      <c r="S54" s="5"/>
      <c r="T54" s="5" t="s">
        <v>2</v>
      </c>
      <c r="U54" s="5"/>
      <c r="V54" s="5" t="s">
        <v>3</v>
      </c>
    </row>
    <row r="55" spans="2:22">
      <c r="C55" s="3" t="s">
        <v>15</v>
      </c>
    </row>
    <row r="57" spans="2:22">
      <c r="B57" s="17" t="s">
        <v>16</v>
      </c>
      <c r="C57" s="17"/>
      <c r="D57" s="17"/>
      <c r="E57" s="17"/>
      <c r="F57" s="17"/>
      <c r="G57" s="18" t="s">
        <v>0</v>
      </c>
      <c r="H57" s="19"/>
      <c r="I57" s="19" t="s">
        <v>1</v>
      </c>
      <c r="J57" s="19"/>
      <c r="K57" s="19" t="s">
        <v>2</v>
      </c>
      <c r="L57" s="19"/>
      <c r="M57" s="20" t="s">
        <v>17</v>
      </c>
      <c r="N57" s="20"/>
      <c r="O57" s="18" t="s">
        <v>0</v>
      </c>
      <c r="P57" s="19"/>
      <c r="Q57" s="19" t="s">
        <v>1</v>
      </c>
      <c r="R57" s="19"/>
      <c r="S57" s="19" t="s">
        <v>2</v>
      </c>
      <c r="T57" s="19"/>
      <c r="U57" s="20" t="s">
        <v>18</v>
      </c>
      <c r="V57" s="20"/>
    </row>
    <row r="59" spans="2:22">
      <c r="C59" s="25" t="s">
        <v>19</v>
      </c>
      <c r="D59" s="25"/>
      <c r="E59" s="25"/>
      <c r="F59" s="23"/>
      <c r="G59" s="23"/>
      <c r="H59" s="23"/>
      <c r="I59" s="23"/>
      <c r="J59" s="23"/>
      <c r="K59" s="23"/>
      <c r="L59" s="5" t="s">
        <v>20</v>
      </c>
    </row>
    <row r="61" spans="2:22">
      <c r="M61" s="3" t="s">
        <v>62</v>
      </c>
    </row>
  </sheetData>
  <sheetProtection sheet="1" objects="1" scenarios="1"/>
  <mergeCells count="42">
    <mergeCell ref="S2:V2"/>
    <mergeCell ref="M36:M37"/>
    <mergeCell ref="K10:L11"/>
    <mergeCell ref="N10:V11"/>
    <mergeCell ref="S36:V37"/>
    <mergeCell ref="K12:L13"/>
    <mergeCell ref="N12:U13"/>
    <mergeCell ref="V12:V13"/>
    <mergeCell ref="B16:V16"/>
    <mergeCell ref="B24:V24"/>
    <mergeCell ref="N36:O37"/>
    <mergeCell ref="P36:R37"/>
    <mergeCell ref="I6:J7"/>
    <mergeCell ref="D19:H19"/>
    <mergeCell ref="K6:L7"/>
    <mergeCell ref="N6:V7"/>
    <mergeCell ref="K8:L9"/>
    <mergeCell ref="N8:V9"/>
    <mergeCell ref="D45:I45"/>
    <mergeCell ref="J45:L46"/>
    <mergeCell ref="N45:O46"/>
    <mergeCell ref="P45:R46"/>
    <mergeCell ref="S45:V46"/>
    <mergeCell ref="D46:I46"/>
    <mergeCell ref="P41:U41"/>
    <mergeCell ref="P40:U40"/>
    <mergeCell ref="P29:U29"/>
    <mergeCell ref="J19:O19"/>
    <mergeCell ref="P26:S26"/>
    <mergeCell ref="P31:U31"/>
    <mergeCell ref="P48:U48"/>
    <mergeCell ref="P49:U49"/>
    <mergeCell ref="R19:V19"/>
    <mergeCell ref="B20:E20"/>
    <mergeCell ref="C59:E59"/>
    <mergeCell ref="F59:K59"/>
    <mergeCell ref="B53:D53"/>
    <mergeCell ref="C26:H26"/>
    <mergeCell ref="D36:E36"/>
    <mergeCell ref="F36:H37"/>
    <mergeCell ref="D37:E37"/>
    <mergeCell ref="D29:I29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2-①-イ</vt:lpstr>
      <vt:lpstr>'2-①-イ'!Print_Area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2022-04-25T02:13:23Z</cp:lastPrinted>
  <dcterms:created xsi:type="dcterms:W3CDTF">2020-04-21T08:47:29Z</dcterms:created>
  <dcterms:modified xsi:type="dcterms:W3CDTF">2024-06-26T01:23:23Z</dcterms:modified>
</cp:coreProperties>
</file>