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6" windowWidth="15360" windowHeight="8172" activeTab="0"/>
  </bookViews>
  <sheets>
    <sheet name="表紙" sheetId="1" r:id="rId1"/>
    <sheet name="p.1" sheetId="2" r:id="rId2"/>
    <sheet name="p.2" sheetId="3" r:id="rId3"/>
    <sheet name="p.3" sheetId="4" r:id="rId4"/>
    <sheet name="補足資料①" sheetId="5" r:id="rId5"/>
    <sheet name="補足資料②" sheetId="6" r:id="rId6"/>
    <sheet name="補足資料③" sheetId="7" r:id="rId7"/>
    <sheet name="補足資料③説明" sheetId="8" r:id="rId8"/>
    <sheet name="Sheet1" sheetId="9" r:id="rId9"/>
  </sheets>
  <definedNames>
    <definedName name="_xlnm.Print_Area" localSheetId="2">'p.2'!$A$1:$BV$52</definedName>
    <definedName name="_xlnm.Print_Area" localSheetId="3">'p.3'!$A$1:$BS$35</definedName>
    <definedName name="_xlnm.Print_Area" localSheetId="4">'補足資料①'!$A$1:$BB$37</definedName>
    <definedName name="_xlnm.Print_Area" localSheetId="5">'補足資料②'!$A$1:$BB$55</definedName>
  </definedNames>
  <calcPr fullCalcOnLoad="1"/>
</workbook>
</file>

<file path=xl/sharedStrings.xml><?xml version="1.0" encoding="utf-8"?>
<sst xmlns="http://schemas.openxmlformats.org/spreadsheetml/2006/main" count="431" uniqueCount="330">
  <si>
    <t>融資対象の区分</t>
  </si>
  <si>
    <t>（融資実行の時点）</t>
  </si>
  <si>
    <t>開業形態</t>
  </si>
  <si>
    <t>開業の住所</t>
  </si>
  <si>
    <t>開業(予定)年月日</t>
  </si>
  <si>
    <t>事業開始届出書の有無</t>
  </si>
  <si>
    <t>他の事業との兼務状況</t>
  </si>
  <si>
    <t xml:space="preserve"> 創 業 計 画 書 </t>
  </si>
  <si>
    <t>日</t>
  </si>
  <si>
    <t>月</t>
  </si>
  <si>
    <t>年</t>
  </si>
  <si>
    <t>住所</t>
  </si>
  <si>
    <t>名称</t>
  </si>
  <si>
    <t>代表者</t>
  </si>
  <si>
    <t>印</t>
  </si>
  <si>
    <t>※ 予定を含みます。</t>
  </si>
  <si>
    <t>１　事業内容や創業動機</t>
  </si>
  <si>
    <t>個人・法人</t>
  </si>
  <si>
    <t>商号・屋号</t>
  </si>
  <si>
    <t>※</t>
  </si>
  <si>
    <t>電話</t>
  </si>
  <si>
    <t>資本金</t>
  </si>
  <si>
    <t>従業員数</t>
  </si>
  <si>
    <t>創業時、申込時において、他の事業を営んで（ いる・いない ）</t>
  </si>
  <si>
    <t>有・無</t>
  </si>
  <si>
    <t>円</t>
  </si>
  <si>
    <t>人</t>
  </si>
  <si>
    <t>(</t>
  </si>
  <si>
    <t>)</t>
  </si>
  <si>
    <t>業　　　　種</t>
  </si>
  <si>
    <t>（２）創業の目的と動機</t>
  </si>
  <si>
    <t>（３）創業する事業の経験</t>
  </si>
  <si>
    <t>（４）強み、セールスポイント及び競合状況</t>
  </si>
  <si>
    <t>有価証券</t>
  </si>
  <si>
    <t>敷金・入居保証金</t>
  </si>
  <si>
    <t>借入金</t>
  </si>
  <si>
    <t>ア</t>
  </si>
  <si>
    <t>イ</t>
  </si>
  <si>
    <t>ウ</t>
  </si>
  <si>
    <t>機械器具・什器備品等を発注済みである。</t>
  </si>
  <si>
    <t>エ</t>
  </si>
  <si>
    <t>オ</t>
  </si>
  <si>
    <t>事業に必要な許認可の申請が受理されてい
る。</t>
  </si>
  <si>
    <t>事業に必要な許認可等を受けている。</t>
  </si>
  <si>
    <t xml:space="preserve">その他
 具体的内容：
</t>
  </si>
  <si>
    <t>商品・原材料等の仕入を行っている。</t>
  </si>
  <si>
    <t>３　販売先・仕入先</t>
  </si>
  <si>
    <t>４　創業時の投資計画とその調達方法や内容</t>
  </si>
  <si>
    <t>※ 金額が確認できる預金通帳の写し、残高証明、見積書、領収書等を添付してください。</t>
  </si>
  <si>
    <t>設備資金</t>
  </si>
  <si>
    <t>運転資金</t>
  </si>
  <si>
    <t>創業時の投資計画</t>
  </si>
  <si>
    <t>調達方法・内容</t>
  </si>
  <si>
    <t>① 設備資金 計</t>
  </si>
  <si>
    <t>自己資金</t>
  </si>
  <si>
    <t>その他</t>
  </si>
  <si>
    <t xml:space="preserve"> 事業用不動産取得・敷金・入居保証金</t>
  </si>
  <si>
    <t xml:space="preserve"> 改装費</t>
  </si>
  <si>
    <t xml:space="preserve"> 機械器具・什器備品等</t>
  </si>
  <si>
    <t xml:space="preserve"> 商品・原材料等の仕入資金</t>
  </si>
  <si>
    <t xml:space="preserve"> 人件費・賃金等</t>
  </si>
  <si>
    <t xml:space="preserve"> その他の資金</t>
  </si>
  <si>
    <t>② 運転資金 計</t>
  </si>
  <si>
    <t>合　　　計（①＋②）</t>
  </si>
  <si>
    <t>合　　　計</t>
  </si>
  <si>
    <t xml:space="preserve"> 預金</t>
  </si>
  <si>
    <t xml:space="preserve"> 預金以外</t>
  </si>
  <si>
    <t xml:space="preserve"> 本件借入金</t>
  </si>
  <si>
    <t xml:space="preserve"> その他の借入金</t>
  </si>
  <si>
    <t>千円</t>
  </si>
  <si>
    <t>現金・売掛・手形</t>
  </si>
  <si>
    <t>現金・売掛・手形</t>
  </si>
  <si>
    <t>主な販売先・受注先</t>
  </si>
  <si>
    <t>販売・受注予定額</t>
  </si>
  <si>
    <t>住　　　所</t>
  </si>
  <si>
    <t>回 収 方 法</t>
  </si>
  <si>
    <t>1年目(1期目)</t>
  </si>
  <si>
    <t>その他長期借入金</t>
  </si>
  <si>
    <t>設備導入のための長期借入金</t>
  </si>
  <si>
    <t>事業に充てるため用意した資産</t>
  </si>
  <si>
    <t>借入金等</t>
  </si>
  <si>
    <t>当該事業用設備</t>
  </si>
  <si>
    <t>※ 自己資金額等については、保証協会において再計算します。</t>
  </si>
  <si>
    <t xml:space="preserve"> ① 売上高</t>
  </si>
  <si>
    <t>減価償却</t>
  </si>
  <si>
    <t>売上高</t>
  </si>
  <si>
    <t>営業利益</t>
  </si>
  <si>
    <t xml:space="preserve"> ③</t>
  </si>
  <si>
    <t>売上総利益</t>
  </si>
  <si>
    <t xml:space="preserve"> ②</t>
  </si>
  <si>
    <t>売上原価</t>
  </si>
  <si>
    <t>（仕入額、製造原価等）</t>
  </si>
  <si>
    <t>（①－②）</t>
  </si>
  <si>
    <t xml:space="preserve"> ④</t>
  </si>
  <si>
    <t xml:space="preserve"> ⑤</t>
  </si>
  <si>
    <t xml:space="preserve"> ⑥</t>
  </si>
  <si>
    <t xml:space="preserve"> ⑦</t>
  </si>
  <si>
    <t xml:space="preserve"> ⑧</t>
  </si>
  <si>
    <t xml:space="preserve"> ⑨</t>
  </si>
  <si>
    <t xml:space="preserve"> ⑩</t>
  </si>
  <si>
    <t xml:space="preserve"> ⑪</t>
  </si>
  <si>
    <t>販売管理費計</t>
  </si>
  <si>
    <t>（④～⑨）</t>
  </si>
  <si>
    <t>（③－⑩）</t>
  </si>
  <si>
    <t>項　　　目</t>
  </si>
  <si>
    <t>内　　　訳</t>
  </si>
  <si>
    <t>備　　　考</t>
  </si>
  <si>
    <t>合　　計　①</t>
  </si>
  <si>
    <t>合　　計　②</t>
  </si>
  <si>
    <t>自 己 資 金 額（①－②）</t>
  </si>
  <si>
    <t>年間返済額の2年分</t>
  </si>
  <si>
    <t>借入金全額</t>
  </si>
  <si>
    <t>普通預金</t>
  </si>
  <si>
    <t>定期預金</t>
  </si>
  <si>
    <t>資本金・出資金に充てる資金</t>
  </si>
  <si>
    <t>その他資産（不動産を除く。）</t>
  </si>
  <si>
    <t>住宅ローン</t>
  </si>
  <si>
    <t>【損益計画】</t>
  </si>
  <si>
    <t>【計算根拠】</t>
  </si>
  <si>
    <t>人件費</t>
  </si>
  <si>
    <t>地代家賃</t>
  </si>
  <si>
    <t>光熱費</t>
  </si>
  <si>
    <t>減価償却費</t>
  </si>
  <si>
    <t>支払利息</t>
  </si>
  <si>
    <t>その他経費</t>
  </si>
  <si>
    <t>融資対象 1（創業前）・ 融資対象 2（創業後）・ 融資対象 3（分社化）</t>
  </si>
  <si>
    <t>2年目(2期目)</t>
  </si>
  <si>
    <t>3年目(3期目)</t>
  </si>
  <si>
    <t>※</t>
  </si>
  <si>
    <t>主な仕入先・外注先</t>
  </si>
  <si>
    <t>仕入・外注予定額</t>
  </si>
  <si>
    <t>現金・買掛・手形</t>
  </si>
  <si>
    <t>支 払 方 法</t>
  </si>
  <si>
    <t>（申込者）</t>
  </si>
  <si>
    <t>※ 売上発生している方は、合計残高試算表を添付してください。</t>
  </si>
  <si>
    <t>予想損益計算書   (収支計算に活用）</t>
  </si>
  <si>
    <t>金額単位：千円</t>
  </si>
  <si>
    <t>年月</t>
  </si>
  <si>
    <t>予定</t>
  </si>
  <si>
    <t>１年目合計</t>
  </si>
  <si>
    <t>　　月</t>
  </si>
  <si>
    <t>売
上</t>
  </si>
  <si>
    <t>売上等合計　①</t>
  </si>
  <si>
    <t>仕
入</t>
  </si>
  <si>
    <t>仕入合計　②</t>
  </si>
  <si>
    <t>外注費　③</t>
  </si>
  <si>
    <t>人件費　④</t>
  </si>
  <si>
    <t>営
業
費</t>
  </si>
  <si>
    <t>家賃等</t>
  </si>
  <si>
    <t>水道光熱費</t>
  </si>
  <si>
    <t>雑費等</t>
  </si>
  <si>
    <t>設備等減価償却費　⑤</t>
  </si>
  <si>
    <t>営業費合計　⑥</t>
  </si>
  <si>
    <t>その他（利息）　⑦</t>
  </si>
  <si>
    <t>支出合計⑧　（②+③+④+⑥+⑦）</t>
  </si>
  <si>
    <t>予想資金繰り表　（必要資金表に活用）</t>
  </si>
  <si>
    <t>金額単位：千円</t>
  </si>
  <si>
    <t>月</t>
  </si>
  <si>
    <t>月初現預金残高　⑩</t>
  </si>
  <si>
    <t>入
金</t>
  </si>
  <si>
    <t>売上
等</t>
  </si>
  <si>
    <t>当月</t>
  </si>
  <si>
    <t>翌月</t>
  </si>
  <si>
    <t>売上等入金合計　⑪</t>
  </si>
  <si>
    <t>出
金</t>
  </si>
  <si>
    <t>仕入
・
外注</t>
  </si>
  <si>
    <t>仕入・外注合計　⑫</t>
  </si>
  <si>
    <t>人件費・賃金　⑬</t>
  </si>
  <si>
    <t>その他
経費</t>
  </si>
  <si>
    <t>営業費＋その他-償却費
⑭　（⑥＋⑦-⑤）</t>
  </si>
  <si>
    <t>設備・工事費等　⑮</t>
  </si>
  <si>
    <t>入金－出金　⑰ （⑪-⑯）</t>
  </si>
  <si>
    <t>借入金</t>
  </si>
  <si>
    <t>斡旋借入　⑱</t>
  </si>
  <si>
    <t>別途借入　⑲</t>
  </si>
  <si>
    <t>借入金返済　⑳</t>
  </si>
  <si>
    <t>＜資金繰り表作成の目的＞</t>
  </si>
  <si>
    <t>　　＜固定資産償却期間目安＞</t>
  </si>
  <si>
    <t>（１）資金繰りは損益計算より多くの場合に厳しくなるので、損益計算と別に現金を管理する必要があります。</t>
  </si>
  <si>
    <t>（この目安は簡便な採算計算のため</t>
  </si>
  <si>
    <t>のものであり、税務申告等においては</t>
  </si>
  <si>
    <t>（２）資金繰り表を検討することにより、調達可能な資金でどこまでの事業規模とすることが適当かの</t>
  </si>
  <si>
    <t>正確な税務上の基準に従ってください）</t>
  </si>
  <si>
    <t>　　シミュレーションができます。</t>
  </si>
  <si>
    <t>電気・水道・ガス設備</t>
  </si>
  <si>
    <t>１５年</t>
  </si>
  <si>
    <t>看板・ネオン</t>
  </si>
  <si>
    <t>３年</t>
  </si>
  <si>
    <t>＜損益表と資金繰り表の異なる点＞</t>
  </si>
  <si>
    <t>パソコン等電子機器</t>
  </si>
  <si>
    <t>４年</t>
  </si>
  <si>
    <t>（１）売上高　損益の表は売り上げが立ったとき（通常はその仕事が終わった時）ですが、資金繰り表</t>
  </si>
  <si>
    <t>冷蔵庫・テレビ等電気製品</t>
  </si>
  <si>
    <t>６年</t>
  </si>
  <si>
    <t>厨房設備</t>
  </si>
  <si>
    <t>皿等</t>
  </si>
  <si>
    <t>２年</t>
  </si>
  <si>
    <t>（２）仕入</t>
  </si>
  <si>
    <t>自動車</t>
  </si>
  <si>
    <t>机・椅子等家具</t>
  </si>
  <si>
    <t>５年</t>
  </si>
  <si>
    <t>製造用機械</t>
  </si>
  <si>
    <t>試験・測定機器</t>
  </si>
  <si>
    <t>（３）設備　設備を現金で購入した場合は資金繰り表では購入した月に一括して設備費を計上します。</t>
  </si>
  <si>
    <t>工具</t>
  </si>
  <si>
    <t>型</t>
  </si>
  <si>
    <t>（減価償却費の計算方法は添付）</t>
  </si>
  <si>
    <t>開業費（繰延資産）</t>
  </si>
  <si>
    <t>＜ご記入上の注意点＞</t>
  </si>
  <si>
    <t>＜月当たり償却費計算方法・定額法＞</t>
  </si>
  <si>
    <t>（１）資金繰り表で月末現金残高が赤字になるということは、支払ができないということで倒産に繋がります。</t>
  </si>
  <si>
    <t>購入価額÷耐用年数÷１２（か月）</t>
  </si>
  <si>
    <t>（２）借入金（計画）や返済金額は損益項目では無いので、資金繰り表に記入します。</t>
  </si>
  <si>
    <t>（３）資金繰り表の出金金額が創業計画書の３カ月の必要資金と一致している必要があります。</t>
  </si>
  <si>
    <t>手順：まず三か月の支出に必要な資金（現金）を計算します。その金額から自己資金を引いた金額</t>
  </si>
  <si>
    <t>（４）損益計算書で開業費などの繰延資産は設備等償却費の項目で償却（費用化）できます（期間を５年）。</t>
  </si>
  <si>
    <t>＜作成上の重要検討事項＞</t>
  </si>
  <si>
    <t>場合などは大幅な売り上げ未達となる可能性があり、資金が回らなくなる場合があり、要注意です。</t>
  </si>
  <si>
    <t>　売上高が未達でも家賃や償却費などの諸経費はなかなか下がらないので、黒字化が困難となります。</t>
  </si>
  <si>
    <t>商品・材料等の仕入資金</t>
  </si>
  <si>
    <t>人件費・賃金等</t>
  </si>
  <si>
    <t>その他の資金</t>
  </si>
  <si>
    <t>資　金　種　類</t>
  </si>
  <si>
    <t>合　計</t>
  </si>
  <si>
    <t>金額</t>
  </si>
  <si>
    <t>金　　額</t>
  </si>
  <si>
    <t>積　　算　　内　　訳</t>
  </si>
  <si>
    <t>（Ａ）　　　　　千円</t>
  </si>
  <si>
    <t>面積</t>
  </si>
  <si>
    <t>計</t>
  </si>
  <si>
    <t>㎡</t>
  </si>
  <si>
    <t>取得に要する資金</t>
  </si>
  <si>
    <t>契約
年　月　日</t>
  </si>
  <si>
    <t>取得（完成）
年　月　日</t>
  </si>
  <si>
    <t>年　　月　　日</t>
  </si>
  <si>
    <t>区分</t>
  </si>
  <si>
    <t>事業用不動産</t>
  </si>
  <si>
    <t>機械器具・什器備品等</t>
  </si>
  <si>
    <t>型式・能力</t>
  </si>
  <si>
    <t>数量</t>
  </si>
  <si>
    <t>単価</t>
  </si>
  <si>
    <t>発注元</t>
  </si>
  <si>
    <t>設置（完成）
年月日</t>
  </si>
  <si>
    <t>　　　　②設備資金計画</t>
  </si>
  <si>
    <t>　　　③必要資金合計（Ａ）＋（Ｂ）＋（Ｃ）</t>
  </si>
  <si>
    <t>（Ａ）＋（Ｂ）＋（Ｃ）　　　　　　　　　　千円</t>
  </si>
  <si>
    <t>創業計画書（補足資料）②</t>
  </si>
  <si>
    <t>創業計画書（補足資料）①</t>
  </si>
  <si>
    <t>補足１　①運転資金計画（原則として今後３か月分を目安とする）</t>
  </si>
  <si>
    <t>土地・建物</t>
  </si>
  <si>
    <t>補足２　資金調達計画（金額の確認できる預金通帳の写し、残高証明等を添付すること。）</t>
  </si>
  <si>
    <t>預　　　　　金</t>
  </si>
  <si>
    <t>預　金　以　外</t>
  </si>
  <si>
    <t>預け先（金融機関本支店名等）</t>
  </si>
  <si>
    <t>預金種別</t>
  </si>
  <si>
    <t>金　額</t>
  </si>
  <si>
    <t>種　類</t>
  </si>
  <si>
    <t>売上回収金</t>
  </si>
  <si>
    <t>その他（具体的に）</t>
  </si>
  <si>
    <t>預金以外小計（ｂ）</t>
  </si>
  <si>
    <t>借入期間</t>
  </si>
  <si>
    <t>毎月返済額</t>
  </si>
  <si>
    <t>借入金額</t>
  </si>
  <si>
    <t>年利</t>
  </si>
  <si>
    <t>借入先</t>
  </si>
  <si>
    <t>今回の借入額（創業支援融資）</t>
  </si>
  <si>
    <t>％</t>
  </si>
  <si>
    <t>・　 ～　 ・</t>
  </si>
  <si>
    <t>自 己 資 金</t>
  </si>
  <si>
    <t>借 入 金 等</t>
  </si>
  <si>
    <t>預　金　小　計　（ａ）</t>
  </si>
  <si>
    <t>借入金等小計（ｃ）</t>
  </si>
  <si>
    <t>資金調達合計
(a)+(b)+(c)</t>
  </si>
  <si>
    <t>（Ｄ）　　　　千円</t>
  </si>
  <si>
    <t>補足３　事業の全体像（事業のアピール等）</t>
  </si>
  <si>
    <t>港区では、様々な施策で、区内中小企業の皆さんを応援しています。</t>
  </si>
  <si>
    <t>港区の中小企業振興施策は、下記ホームページにてご紹介しています。</t>
  </si>
  <si>
    <t>港区産業観光ネットワーク「ＭＩＮＡＴＯあらかると」</t>
  </si>
  <si>
    <t>http://www.minato-ala.net/</t>
  </si>
  <si>
    <t>★　港区から、これから創業される方へお知らせ　★</t>
  </si>
  <si>
    <t>「ＭＩＮＡＴＯあらかると」内に自社の企業情報や取扱商品を掲載できる</t>
  </si>
  <si>
    <t>中小企業の経営に役立つ情報や、企業の従業員の皆様に役立つ情報を紹介する</t>
  </si>
  <si>
    <t>中小企業応援メールマガジンを配信しています。（毎月第２・第４火曜日発行）</t>
  </si>
  <si>
    <t>「中小企業ガイド」も、是非ご活用ください。</t>
  </si>
  <si>
    <t>「ＭＩＮＡＴＯあらかると」から登録可能です。</t>
  </si>
  <si>
    <t>補足４　予想損益計算書および予想資金繰り表</t>
  </si>
  <si>
    <t>※必要があれば、下を消し、枠を大きくしてください。</t>
  </si>
  <si>
    <t>提出日　令和　　年　　月　　日</t>
  </si>
  <si>
    <t>令和</t>
  </si>
  <si>
    <t>創業計画書（補足資料）③</t>
  </si>
  <si>
    <t>年目合計</t>
  </si>
  <si>
    <t>　</t>
  </si>
  <si>
    <t>　　　</t>
  </si>
  <si>
    <t>　　</t>
  </si>
  <si>
    <t>第１号様式（第３条関係）</t>
  </si>
  <si>
    <r>
      <t>作成支援中小企業診断士
　商工相談員
（</t>
    </r>
    <r>
      <rPr>
        <sz val="9"/>
        <rFont val="BIZ UD明朝 Medium"/>
        <family val="1"/>
      </rPr>
      <t>特定非営利活動法人東京都港区中小企業経営支援協会）　　</t>
    </r>
    <r>
      <rPr>
        <u val="single"/>
        <sz val="11"/>
        <rFont val="BIZ UD明朝 Medium"/>
        <family val="1"/>
      </rPr>
      <t>氏名　　　　　　　　　　</t>
    </r>
    <r>
      <rPr>
        <u val="single"/>
        <sz val="9"/>
        <rFont val="BIZ UD明朝 Medium"/>
        <family val="1"/>
      </rPr>
      <t>㊞</t>
    </r>
  </si>
  <si>
    <t>（１）事業内容（取扱品・主製品又はサービスなど）</t>
  </si>
  <si>
    <r>
      <t>（５）補足説明</t>
    </r>
    <r>
      <rPr>
        <sz val="8"/>
        <rFont val="BIZ UD明朝 Medium"/>
        <family val="1"/>
      </rPr>
      <t>（創業する直前の職業、事前に必要な知識・技術・ノウハウの習得、事業協力者の有無、</t>
    </r>
  </si>
  <si>
    <t>創業計画書　１/全３ページ</t>
  </si>
  <si>
    <r>
      <t>　　</t>
    </r>
    <r>
      <rPr>
        <sz val="8"/>
        <rFont val="BIZ UD明朝 Medium"/>
        <family val="1"/>
      </rPr>
      <t>創業スケジュール等及び補足説明したいことを具体的に記入してください。）</t>
    </r>
  </si>
  <si>
    <r>
      <t>２　事業の着手状況</t>
    </r>
    <r>
      <rPr>
        <sz val="8.5"/>
        <rFont val="BIZ UD明朝 Medium"/>
        <family val="1"/>
      </rPr>
      <t>（次のア～キまでのうち該当するものに○印を付し、確認できる書類等を添付してください。）</t>
    </r>
  </si>
  <si>
    <r>
      <t>金額</t>
    </r>
    <r>
      <rPr>
        <sz val="9"/>
        <rFont val="BIZ UD明朝 Medium"/>
        <family val="1"/>
      </rPr>
      <t>(千円)</t>
    </r>
  </si>
  <si>
    <t>創業計画書　２/全３ページ</t>
  </si>
  <si>
    <t>土地・店舗を買収するための頭金等を支払い済みである。</t>
  </si>
  <si>
    <t>土地・店舗を賃借するための権利金・敷金等を支払い済みである。</t>
  </si>
  <si>
    <t>カ</t>
  </si>
  <si>
    <t>キ</t>
  </si>
  <si>
    <t>※ 運転資金は、原則として今後３か月分を目安とします。</t>
  </si>
  <si>
    <t>創業計画書　３/全３ページ</t>
  </si>
  <si>
    <r>
      <t>５　損益計画</t>
    </r>
    <r>
      <rPr>
        <sz val="9"/>
        <rFont val="BIZ UD明朝 Medium"/>
        <family val="1"/>
      </rPr>
      <t>（売上発生後1年未満の場合：売上発生後1年毎、売上発生後1年以上の場合：今期以降の決算見込）</t>
    </r>
  </si>
  <si>
    <r>
      <t>取得　</t>
    </r>
    <r>
      <rPr>
        <sz val="9"/>
        <rFont val="BIZ UD明朝 Medium"/>
        <family val="1"/>
      </rPr>
      <t>自己・新築</t>
    </r>
    <r>
      <rPr>
        <sz val="10"/>
        <rFont val="BIZ UD明朝 Medium"/>
        <family val="1"/>
      </rPr>
      <t xml:space="preserve">
方法　</t>
    </r>
    <r>
      <rPr>
        <sz val="9"/>
        <rFont val="BIZ UD明朝 Medium"/>
        <family val="1"/>
      </rPr>
      <t>買収・貸借</t>
    </r>
  </si>
  <si>
    <r>
      <rPr>
        <b/>
        <sz val="10"/>
        <rFont val="BIZ UD明朝 Medium"/>
        <family val="1"/>
      </rPr>
      <t>（Ｂ）</t>
    </r>
    <r>
      <rPr>
        <sz val="9"/>
        <rFont val="BIZ UD明朝 Medium"/>
        <family val="1"/>
      </rPr>
      <t>（取得に要する資金）</t>
    </r>
    <r>
      <rPr>
        <sz val="10"/>
        <rFont val="BIZ UD明朝 Medium"/>
        <family val="1"/>
      </rPr>
      <t xml:space="preserve">
　　　　　　　　　　</t>
    </r>
    <r>
      <rPr>
        <b/>
        <sz val="10"/>
        <rFont val="BIZ UD明朝 Medium"/>
        <family val="1"/>
      </rPr>
      <t>　　　　　　　　　　　　　　　　　　千円</t>
    </r>
    <r>
      <rPr>
        <sz val="10"/>
        <rFont val="BIZ UD明朝 Medium"/>
        <family val="1"/>
      </rPr>
      <t>　</t>
    </r>
  </si>
  <si>
    <r>
      <rPr>
        <b/>
        <sz val="10"/>
        <rFont val="BIZ UD明朝 Medium"/>
        <family val="1"/>
      </rPr>
      <t>（Ｃ）</t>
    </r>
    <r>
      <rPr>
        <sz val="9"/>
        <rFont val="BIZ UD明朝 Medium"/>
        <family val="1"/>
      </rPr>
      <t>（購入、取得に要する資金）</t>
    </r>
    <r>
      <rPr>
        <sz val="10"/>
        <rFont val="BIZ UD明朝 Medium"/>
        <family val="1"/>
      </rPr>
      <t xml:space="preserve">
　　　　　　　　　　</t>
    </r>
    <r>
      <rPr>
        <b/>
        <sz val="10"/>
        <rFont val="BIZ UD明朝 Medium"/>
        <family val="1"/>
      </rPr>
      <t>　　　　　　　　　　　　　　　　　　千円</t>
    </r>
    <r>
      <rPr>
        <sz val="10"/>
        <rFont val="BIZ UD明朝 Medium"/>
        <family val="1"/>
      </rPr>
      <t>　</t>
    </r>
  </si>
  <si>
    <r>
      <t>是非、ご登録ください。　　</t>
    </r>
    <r>
      <rPr>
        <u val="single"/>
        <sz val="12"/>
        <rFont val="BIZ UD明朝 Medium"/>
        <family val="1"/>
      </rPr>
      <t>無　料</t>
    </r>
  </si>
  <si>
    <t>利益　⑨　（①　-　⑧）</t>
  </si>
  <si>
    <t>出金合計　⑯　（⑫+⑬+⑭+⑮）</t>
  </si>
  <si>
    <t>月末現預金残高　（⑩+⑰+⑱+⑲-⑳）</t>
  </si>
  <si>
    <t>１０年</t>
  </si>
  <si>
    <t>　　利子は損益項目であり、損益表の出金の欄（その他）に加えます。</t>
  </si>
  <si>
    <t>　　従いまして、計画上資金繰り表での残高赤字は計上できません。</t>
  </si>
  <si>
    <t>　　一方、損益表では期間損益に正確に反映させるために、減価償却費のみ計上します。</t>
  </si>
  <si>
    <t>　　では売上を計上したものに使った分だけ計上します。</t>
  </si>
  <si>
    <t>　　　まとめて仕入れる場合に現金払いであれば、資金繰り表では当月に一括で計上しますが、損益表</t>
  </si>
  <si>
    <t>　　の入金はお金が入ったとき（カードや手形が現金化した時）になります。</t>
  </si>
  <si>
    <t>　　　制度の趣旨として、売り上げが無くても３か月は預金と借入金でまかなえるようにということです。</t>
  </si>
  <si>
    <t>　　　が借入金になります（従って、預金と借入金を合わせた金額は三か月の支出と一致すること</t>
  </si>
  <si>
    <t>　　　になります。）。</t>
  </si>
  <si>
    <t>（５）費用発生月の「実績」と「予定」の区分基準は斡旋書発行の時点とします。当月は実績見込みとしてください。</t>
  </si>
  <si>
    <t>　売上高は多くの場合に実績が計画を下回ります。特に今まで手掛けていない、新たな事業を起こす</t>
  </si>
  <si>
    <r>
      <t>６　自己資金額算定表</t>
    </r>
    <r>
      <rPr>
        <sz val="10"/>
        <rFont val="BIZ UD明朝 Medium"/>
        <family val="1"/>
      </rPr>
      <t>（個人が新たに創業する場合のみ記入してください。）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</si>
</sst>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7">
    <font>
      <sz val="11"/>
      <name val="ＭＳ ゴシック"/>
      <family val="3"/>
    </font>
    <font>
      <sz val="10"/>
      <name val="ＭＳ 明朝"/>
      <family val="1"/>
    </font>
    <font>
      <sz val="6"/>
      <name val="ＭＳ ゴシック"/>
      <family val="3"/>
    </font>
    <font>
      <sz val="6"/>
      <name val="ＭＳ Ｐゴシック"/>
      <family val="3"/>
    </font>
    <font>
      <sz val="11"/>
      <name val="BIZ UD明朝 Medium"/>
      <family val="1"/>
    </font>
    <font>
      <u val="single"/>
      <sz val="11"/>
      <name val="BIZ UD明朝 Medium"/>
      <family val="1"/>
    </font>
    <font>
      <sz val="9"/>
      <name val="BIZ UD明朝 Medium"/>
      <family val="1"/>
    </font>
    <font>
      <u val="single"/>
      <sz val="9"/>
      <name val="BIZ UD明朝 Medium"/>
      <family val="1"/>
    </font>
    <font>
      <sz val="14"/>
      <name val="BIZ UD明朝 Medium"/>
      <family val="1"/>
    </font>
    <font>
      <sz val="10"/>
      <name val="BIZ UD明朝 Medium"/>
      <family val="1"/>
    </font>
    <font>
      <u val="single"/>
      <sz val="18"/>
      <name val="BIZ UD明朝 Medium"/>
      <family val="1"/>
    </font>
    <font>
      <sz val="12"/>
      <name val="BIZ UD明朝 Medium"/>
      <family val="1"/>
    </font>
    <font>
      <sz val="8"/>
      <name val="BIZ UD明朝 Medium"/>
      <family val="1"/>
    </font>
    <font>
      <sz val="8.5"/>
      <name val="BIZ UD明朝 Medium"/>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ゴシック"/>
      <family val="3"/>
    </font>
    <font>
      <sz val="11"/>
      <color indexed="17"/>
      <name val="ＭＳ Ｐゴシック"/>
      <family val="3"/>
    </font>
    <font>
      <b/>
      <sz val="10"/>
      <name val="BIZ UD明朝 Medium"/>
      <family val="1"/>
    </font>
    <font>
      <b/>
      <sz val="11"/>
      <name val="BIZ UD明朝 Medium"/>
      <family val="1"/>
    </font>
    <font>
      <u val="single"/>
      <sz val="16"/>
      <name val="BIZ UD明朝 Medium"/>
      <family val="1"/>
    </font>
    <font>
      <u val="single"/>
      <sz val="12"/>
      <name val="BIZ UD明朝 Medium"/>
      <family val="1"/>
    </font>
    <font>
      <b/>
      <sz val="12"/>
      <name val="BIZ UD明朝 Medium"/>
      <family val="1"/>
    </font>
    <font>
      <b/>
      <sz val="12"/>
      <color indexed="8"/>
      <name val="BIZ UD明朝 Medium"/>
      <family val="1"/>
    </font>
    <font>
      <sz val="10"/>
      <color indexed="8"/>
      <name val="BIZ UD明朝 Medium"/>
      <family val="1"/>
    </font>
    <font>
      <sz val="11"/>
      <color indexed="8"/>
      <name val="BIZ UD明朝 Medium"/>
      <family val="1"/>
    </font>
    <font>
      <b/>
      <u val="double"/>
      <sz val="20"/>
      <color indexed="8"/>
      <name val="BIZ UD明朝 Medium"/>
      <family val="1"/>
    </font>
    <font>
      <sz val="14"/>
      <color indexed="8"/>
      <name val="BIZ UD明朝 Medium"/>
      <family val="1"/>
    </font>
    <font>
      <sz val="20"/>
      <color indexed="8"/>
      <name val="BIZ UD明朝 Medium"/>
      <family val="1"/>
    </font>
    <font>
      <sz val="12"/>
      <color indexed="8"/>
      <name val="BIZ UD明朝 Medium"/>
      <family val="1"/>
    </font>
    <font>
      <u val="single"/>
      <sz val="12"/>
      <color indexed="8"/>
      <name val="BIZ UD明朝 Medium"/>
      <family val="1"/>
    </font>
    <font>
      <u val="single"/>
      <sz val="2"/>
      <color indexed="8"/>
      <name val="BIZ UD明朝 Medium"/>
      <family val="1"/>
    </font>
    <font>
      <sz val="9"/>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mediumGray">
        <bgColor theme="0" tint="-0.149959996342659"/>
      </patternFill>
    </fill>
    <fill>
      <patternFill patternType="solid">
        <fgColor theme="0"/>
        <bgColor indexed="64"/>
      </patternFill>
    </fill>
    <fill>
      <patternFill patternType="mediumGray">
        <bgColor theme="0" tint="-0.14993000030517578"/>
      </patternFill>
    </fill>
    <fill>
      <patternFill patternType="mediumGray">
        <bgColor theme="0" tint="-0.14990000426769257"/>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thin"/>
      <bottom style="thin"/>
    </border>
    <border>
      <left style="hair"/>
      <right>
        <color indexed="63"/>
      </right>
      <top style="thin"/>
      <bottom style="thin"/>
    </border>
    <border>
      <left style="hair"/>
      <right>
        <color indexed="63"/>
      </right>
      <top>
        <color indexed="63"/>
      </top>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color indexed="63"/>
      </left>
      <right style="hair"/>
      <top style="thin"/>
      <bottom style="hair"/>
    </border>
    <border>
      <left style="hair"/>
      <right>
        <color indexed="63"/>
      </right>
      <top style="thin"/>
      <bottom style="hair"/>
    </border>
    <border>
      <left>
        <color indexed="63"/>
      </left>
      <right style="hair"/>
      <top>
        <color indexed="63"/>
      </top>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
      <left style="hair"/>
      <right style="thin"/>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style="medium"/>
      <bottom style="mediu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style="medium"/>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499">
    <xf numFmtId="0" fontId="0" fillId="0" borderId="0" xfId="0" applyAlignment="1">
      <alignment vertical="center"/>
    </xf>
    <xf numFmtId="176" fontId="1"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wrapText="1"/>
    </xf>
    <xf numFmtId="0" fontId="8" fillId="0" borderId="0" xfId="0" applyFont="1" applyAlignment="1">
      <alignment vertical="center"/>
    </xf>
    <xf numFmtId="176" fontId="9" fillId="0" borderId="0" xfId="0" applyNumberFormat="1" applyFont="1" applyAlignment="1">
      <alignment vertical="center"/>
    </xf>
    <xf numFmtId="176" fontId="9" fillId="0" borderId="0" xfId="0" applyNumberFormat="1" applyFont="1" applyBorder="1" applyAlignment="1">
      <alignment vertical="center"/>
    </xf>
    <xf numFmtId="176" fontId="10" fillId="0" borderId="0" xfId="0" applyNumberFormat="1" applyFont="1" applyAlignment="1">
      <alignment horizontal="center" vertical="center"/>
    </xf>
    <xf numFmtId="176" fontId="4" fillId="0" borderId="0" xfId="0" applyNumberFormat="1" applyFont="1" applyAlignment="1">
      <alignment vertical="center"/>
    </xf>
    <xf numFmtId="176" fontId="9" fillId="33" borderId="10" xfId="0" applyNumberFormat="1" applyFont="1" applyFill="1" applyBorder="1" applyAlignment="1">
      <alignment vertical="center"/>
    </xf>
    <xf numFmtId="176" fontId="9" fillId="33" borderId="11" xfId="0" applyNumberFormat="1" applyFont="1" applyFill="1" applyBorder="1" applyAlignment="1">
      <alignment vertical="center"/>
    </xf>
    <xf numFmtId="176" fontId="9" fillId="33" borderId="12" xfId="0" applyNumberFormat="1" applyFont="1" applyFill="1" applyBorder="1" applyAlignment="1">
      <alignment vertical="center"/>
    </xf>
    <xf numFmtId="176" fontId="9" fillId="33" borderId="13" xfId="0" applyNumberFormat="1" applyFont="1" applyFill="1" applyBorder="1" applyAlignment="1">
      <alignment vertical="center"/>
    </xf>
    <xf numFmtId="176" fontId="9" fillId="33" borderId="14" xfId="0" applyNumberFormat="1" applyFont="1" applyFill="1" applyBorder="1" applyAlignment="1">
      <alignment vertical="center"/>
    </xf>
    <xf numFmtId="176" fontId="9" fillId="33" borderId="15" xfId="0" applyNumberFormat="1" applyFont="1" applyFill="1" applyBorder="1" applyAlignment="1">
      <alignment vertical="center"/>
    </xf>
    <xf numFmtId="176" fontId="9" fillId="0" borderId="14" xfId="0" applyNumberFormat="1" applyFont="1" applyBorder="1" applyAlignment="1">
      <alignment vertical="center"/>
    </xf>
    <xf numFmtId="176" fontId="9" fillId="0" borderId="16" xfId="0" applyNumberFormat="1" applyFont="1" applyBorder="1" applyAlignment="1">
      <alignment vertical="center"/>
    </xf>
    <xf numFmtId="176" fontId="9" fillId="33" borderId="17" xfId="0" applyNumberFormat="1" applyFont="1" applyFill="1" applyBorder="1" applyAlignment="1">
      <alignment vertical="center"/>
    </xf>
    <xf numFmtId="176" fontId="11" fillId="33" borderId="16" xfId="0" applyNumberFormat="1" applyFont="1" applyFill="1" applyBorder="1" applyAlignment="1">
      <alignment horizontal="center" vertical="top" shrinkToFit="1"/>
    </xf>
    <xf numFmtId="176" fontId="9" fillId="0" borderId="17" xfId="0" applyNumberFormat="1" applyFont="1" applyFill="1" applyBorder="1" applyAlignment="1">
      <alignment vertical="center"/>
    </xf>
    <xf numFmtId="176" fontId="9" fillId="0" borderId="15" xfId="0" applyNumberFormat="1" applyFont="1" applyBorder="1" applyAlignment="1">
      <alignment vertical="center"/>
    </xf>
    <xf numFmtId="176" fontId="9" fillId="0" borderId="18" xfId="0" applyNumberFormat="1" applyFont="1" applyBorder="1" applyAlignment="1">
      <alignment vertical="center"/>
    </xf>
    <xf numFmtId="176" fontId="9" fillId="33" borderId="17" xfId="0" applyNumberFormat="1" applyFont="1" applyFill="1" applyBorder="1" applyAlignment="1">
      <alignment vertical="center"/>
    </xf>
    <xf numFmtId="176" fontId="9" fillId="33" borderId="16" xfId="0" applyNumberFormat="1" applyFont="1" applyFill="1" applyBorder="1" applyAlignment="1">
      <alignment vertical="center"/>
    </xf>
    <xf numFmtId="49" fontId="9" fillId="0" borderId="18" xfId="0" applyNumberFormat="1" applyFont="1" applyFill="1" applyBorder="1" applyAlignment="1">
      <alignment vertical="center"/>
    </xf>
    <xf numFmtId="49" fontId="9" fillId="0" borderId="18" xfId="0" applyNumberFormat="1" applyFont="1" applyBorder="1" applyAlignment="1">
      <alignment vertical="center"/>
    </xf>
    <xf numFmtId="49" fontId="9" fillId="0" borderId="15" xfId="0" applyNumberFormat="1" applyFont="1" applyBorder="1" applyAlignment="1">
      <alignment vertical="center"/>
    </xf>
    <xf numFmtId="176" fontId="9" fillId="0" borderId="16" xfId="0" applyNumberFormat="1" applyFont="1" applyBorder="1" applyAlignment="1">
      <alignment vertical="center"/>
    </xf>
    <xf numFmtId="176" fontId="9" fillId="0" borderId="17" xfId="0" applyNumberFormat="1" applyFont="1" applyBorder="1" applyAlignment="1">
      <alignment vertical="center"/>
    </xf>
    <xf numFmtId="176" fontId="11" fillId="33" borderId="16" xfId="0" applyNumberFormat="1" applyFont="1" applyFill="1" applyBorder="1" applyAlignment="1">
      <alignment vertical="top" shrinkToFit="1"/>
    </xf>
    <xf numFmtId="176" fontId="9" fillId="33" borderId="19" xfId="0" applyNumberFormat="1" applyFont="1" applyFill="1" applyBorder="1" applyAlignment="1">
      <alignment vertical="center"/>
    </xf>
    <xf numFmtId="176" fontId="9" fillId="33" borderId="20" xfId="0" applyNumberFormat="1" applyFont="1" applyFill="1" applyBorder="1" applyAlignment="1">
      <alignment vertical="center"/>
    </xf>
    <xf numFmtId="176" fontId="9" fillId="0" borderId="21" xfId="0" applyNumberFormat="1" applyFont="1" applyBorder="1" applyAlignment="1">
      <alignment vertical="center"/>
    </xf>
    <xf numFmtId="176" fontId="9" fillId="0" borderId="20" xfId="0" applyNumberFormat="1" applyFont="1" applyBorder="1" applyAlignment="1">
      <alignment vertical="center"/>
    </xf>
    <xf numFmtId="176" fontId="9" fillId="33" borderId="22" xfId="0" applyNumberFormat="1" applyFont="1" applyFill="1" applyBorder="1" applyAlignment="1">
      <alignment vertical="center"/>
    </xf>
    <xf numFmtId="176" fontId="9" fillId="33" borderId="23" xfId="0" applyNumberFormat="1" applyFont="1" applyFill="1" applyBorder="1" applyAlignment="1">
      <alignment vertical="center"/>
    </xf>
    <xf numFmtId="176" fontId="9" fillId="0" borderId="24" xfId="0" applyNumberFormat="1" applyFont="1" applyBorder="1" applyAlignment="1">
      <alignment vertical="center"/>
    </xf>
    <xf numFmtId="176" fontId="9" fillId="0" borderId="23" xfId="0" applyNumberFormat="1" applyFont="1" applyBorder="1" applyAlignment="1">
      <alignment vertical="center"/>
    </xf>
    <xf numFmtId="176" fontId="9" fillId="0" borderId="12" xfId="0" applyNumberFormat="1" applyFont="1" applyBorder="1" applyAlignment="1">
      <alignment vertical="center"/>
    </xf>
    <xf numFmtId="176" fontId="9" fillId="0" borderId="13" xfId="0" applyNumberFormat="1" applyFont="1" applyBorder="1" applyAlignment="1">
      <alignment vertical="center"/>
    </xf>
    <xf numFmtId="176" fontId="9" fillId="0" borderId="25" xfId="0" applyNumberFormat="1" applyFont="1" applyBorder="1" applyAlignment="1">
      <alignment vertical="center"/>
    </xf>
    <xf numFmtId="176" fontId="9" fillId="0" borderId="26" xfId="0" applyNumberFormat="1" applyFont="1" applyBorder="1" applyAlignment="1">
      <alignment vertical="center"/>
    </xf>
    <xf numFmtId="176" fontId="9" fillId="0" borderId="27" xfId="0" applyNumberFormat="1" applyFont="1" applyBorder="1" applyAlignment="1">
      <alignment vertical="center"/>
    </xf>
    <xf numFmtId="176" fontId="9" fillId="0" borderId="28" xfId="0" applyNumberFormat="1" applyFont="1" applyBorder="1" applyAlignment="1">
      <alignment vertical="center"/>
    </xf>
    <xf numFmtId="176" fontId="9" fillId="0" borderId="29" xfId="0" applyNumberFormat="1" applyFont="1" applyBorder="1" applyAlignment="1">
      <alignment vertical="center"/>
    </xf>
    <xf numFmtId="176" fontId="9" fillId="0" borderId="26" xfId="0" applyNumberFormat="1" applyFont="1" applyBorder="1" applyAlignment="1">
      <alignment vertical="center" wrapText="1"/>
    </xf>
    <xf numFmtId="176" fontId="4" fillId="0" borderId="0" xfId="0" applyNumberFormat="1" applyFont="1" applyBorder="1" applyAlignment="1">
      <alignment vertical="center" wrapText="1"/>
    </xf>
    <xf numFmtId="176" fontId="9" fillId="0" borderId="19" xfId="0" applyNumberFormat="1" applyFont="1" applyBorder="1" applyAlignment="1">
      <alignment vertical="center"/>
    </xf>
    <xf numFmtId="176" fontId="9" fillId="0" borderId="0" xfId="0" applyNumberFormat="1" applyFont="1" applyBorder="1" applyAlignment="1">
      <alignment horizontal="center" vertical="center"/>
    </xf>
    <xf numFmtId="176" fontId="9" fillId="33" borderId="24" xfId="0" applyNumberFormat="1" applyFont="1" applyFill="1" applyBorder="1" applyAlignment="1">
      <alignment vertical="center"/>
    </xf>
    <xf numFmtId="176" fontId="6" fillId="0" borderId="30" xfId="0" applyNumberFormat="1" applyFont="1" applyBorder="1" applyAlignment="1">
      <alignment vertical="center"/>
    </xf>
    <xf numFmtId="176" fontId="9" fillId="0" borderId="12" xfId="0" applyNumberFormat="1"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176" fontId="9" fillId="0" borderId="13" xfId="0" applyNumberFormat="1" applyFont="1" applyBorder="1" applyAlignment="1" applyProtection="1">
      <alignment vertical="center"/>
      <protection locked="0"/>
    </xf>
    <xf numFmtId="176" fontId="9" fillId="0" borderId="28" xfId="0" applyNumberFormat="1" applyFont="1" applyBorder="1" applyAlignment="1" applyProtection="1">
      <alignment vertical="center"/>
      <protection locked="0"/>
    </xf>
    <xf numFmtId="176" fontId="9" fillId="0" borderId="31" xfId="0" applyNumberFormat="1" applyFont="1" applyBorder="1" applyAlignment="1" applyProtection="1">
      <alignment vertical="center"/>
      <protection locked="0"/>
    </xf>
    <xf numFmtId="176" fontId="9" fillId="0" borderId="29" xfId="0" applyNumberFormat="1" applyFont="1" applyBorder="1" applyAlignment="1" applyProtection="1">
      <alignment vertical="center"/>
      <protection locked="0"/>
    </xf>
    <xf numFmtId="176" fontId="6" fillId="0" borderId="25" xfId="0" applyNumberFormat="1" applyFont="1" applyBorder="1" applyAlignment="1">
      <alignment vertical="center"/>
    </xf>
    <xf numFmtId="176" fontId="6" fillId="0" borderId="26" xfId="0" applyNumberFormat="1" applyFont="1" applyBorder="1" applyAlignment="1">
      <alignment vertical="center"/>
    </xf>
    <xf numFmtId="176" fontId="6" fillId="0" borderId="27" xfId="0" applyNumberFormat="1" applyFont="1" applyBorder="1" applyAlignment="1">
      <alignment vertical="center"/>
    </xf>
    <xf numFmtId="176" fontId="6" fillId="0" borderId="0" xfId="0" applyNumberFormat="1" applyFont="1" applyBorder="1" applyAlignment="1">
      <alignment vertical="center"/>
    </xf>
    <xf numFmtId="176" fontId="9" fillId="0" borderId="12" xfId="0" applyNumberFormat="1" applyFont="1" applyBorder="1" applyAlignment="1" applyProtection="1">
      <alignment vertical="center" wrapText="1"/>
      <protection locked="0"/>
    </xf>
    <xf numFmtId="176" fontId="9" fillId="33" borderId="0" xfId="0" applyNumberFormat="1" applyFont="1" applyFill="1" applyBorder="1" applyAlignment="1">
      <alignment vertical="center"/>
    </xf>
    <xf numFmtId="176" fontId="9" fillId="0" borderId="32" xfId="0" applyNumberFormat="1" applyFont="1" applyBorder="1" applyAlignment="1">
      <alignment vertical="center"/>
    </xf>
    <xf numFmtId="176" fontId="9" fillId="33" borderId="25" xfId="0" applyNumberFormat="1" applyFont="1" applyFill="1" applyBorder="1" applyAlignment="1">
      <alignment/>
    </xf>
    <xf numFmtId="176" fontId="9" fillId="33" borderId="26" xfId="0" applyNumberFormat="1" applyFont="1" applyFill="1" applyBorder="1" applyAlignment="1">
      <alignment/>
    </xf>
    <xf numFmtId="176" fontId="9" fillId="33" borderId="33" xfId="0" applyNumberFormat="1" applyFont="1" applyFill="1" applyBorder="1" applyAlignment="1">
      <alignment/>
    </xf>
    <xf numFmtId="176" fontId="9" fillId="0" borderId="34" xfId="0" applyNumberFormat="1" applyFont="1" applyBorder="1" applyAlignment="1">
      <alignment vertical="center"/>
    </xf>
    <xf numFmtId="176" fontId="9" fillId="33" borderId="28" xfId="0" applyNumberFormat="1" applyFont="1" applyFill="1" applyBorder="1" applyAlignment="1">
      <alignment vertical="top"/>
    </xf>
    <xf numFmtId="176" fontId="9" fillId="33" borderId="31" xfId="0" applyNumberFormat="1" applyFont="1" applyFill="1" applyBorder="1" applyAlignment="1">
      <alignment vertical="top"/>
    </xf>
    <xf numFmtId="176" fontId="9" fillId="0" borderId="35" xfId="0" applyNumberFormat="1" applyFont="1" applyBorder="1" applyAlignment="1">
      <alignment vertical="center"/>
    </xf>
    <xf numFmtId="176" fontId="9" fillId="33" borderId="18" xfId="0" applyNumberFormat="1" applyFont="1" applyFill="1" applyBorder="1" applyAlignment="1">
      <alignment vertical="center"/>
    </xf>
    <xf numFmtId="176" fontId="9" fillId="33" borderId="25" xfId="0" applyNumberFormat="1" applyFont="1" applyFill="1" applyBorder="1" applyAlignment="1">
      <alignment vertical="center"/>
    </xf>
    <xf numFmtId="176" fontId="9" fillId="33" borderId="26" xfId="0" applyNumberFormat="1" applyFont="1" applyFill="1" applyBorder="1" applyAlignment="1">
      <alignment vertical="center"/>
    </xf>
    <xf numFmtId="176" fontId="9" fillId="33" borderId="36" xfId="0" applyNumberFormat="1" applyFont="1" applyFill="1" applyBorder="1" applyAlignment="1">
      <alignment vertical="center"/>
    </xf>
    <xf numFmtId="176" fontId="9" fillId="33" borderId="28" xfId="0" applyNumberFormat="1" applyFont="1" applyFill="1" applyBorder="1" applyAlignment="1">
      <alignment vertical="center"/>
    </xf>
    <xf numFmtId="176" fontId="9" fillId="33" borderId="31" xfId="0" applyNumberFormat="1" applyFont="1" applyFill="1" applyBorder="1" applyAlignment="1">
      <alignment vertical="center"/>
    </xf>
    <xf numFmtId="176" fontId="9" fillId="33" borderId="37" xfId="0" applyNumberFormat="1" applyFont="1" applyFill="1" applyBorder="1" applyAlignment="1">
      <alignment vertical="center"/>
    </xf>
    <xf numFmtId="176" fontId="9" fillId="33" borderId="38" xfId="0" applyNumberFormat="1" applyFont="1" applyFill="1" applyBorder="1" applyAlignment="1">
      <alignment vertical="center"/>
    </xf>
    <xf numFmtId="176" fontId="9" fillId="0" borderId="39" xfId="0" applyNumberFormat="1" applyFont="1" applyBorder="1" applyAlignment="1">
      <alignment vertical="center"/>
    </xf>
    <xf numFmtId="0" fontId="4" fillId="0" borderId="0" xfId="0" applyFont="1" applyAlignment="1">
      <alignment horizontal="left" vertical="center" wrapText="1"/>
    </xf>
    <xf numFmtId="176" fontId="4" fillId="0" borderId="0" xfId="0" applyNumberFormat="1" applyFont="1" applyAlignment="1">
      <alignment horizontal="distributed" vertical="center"/>
    </xf>
    <xf numFmtId="176" fontId="9" fillId="33" borderId="30" xfId="0" applyNumberFormat="1" applyFont="1" applyFill="1" applyBorder="1" applyAlignment="1">
      <alignment horizontal="distributed"/>
    </xf>
    <xf numFmtId="176" fontId="9" fillId="33" borderId="0" xfId="0" applyNumberFormat="1" applyFont="1" applyFill="1" applyBorder="1" applyAlignment="1">
      <alignment horizontal="center" vertical="center" shrinkToFit="1"/>
    </xf>
    <xf numFmtId="176" fontId="9" fillId="33" borderId="18" xfId="0" applyNumberFormat="1" applyFont="1" applyFill="1" applyBorder="1" applyAlignment="1">
      <alignment horizontal="distributed" vertical="center"/>
    </xf>
    <xf numFmtId="176" fontId="9" fillId="0" borderId="30" xfId="0" applyNumberFormat="1" applyFont="1" applyBorder="1" applyAlignment="1" applyProtection="1">
      <alignment horizontal="center" vertical="center"/>
      <protection/>
    </xf>
    <xf numFmtId="176" fontId="9" fillId="0" borderId="31" xfId="0" applyNumberFormat="1" applyFont="1" applyBorder="1" applyAlignment="1" applyProtection="1">
      <alignment horizontal="center" vertical="center"/>
      <protection/>
    </xf>
    <xf numFmtId="176" fontId="4" fillId="0" borderId="0" xfId="0" applyNumberFormat="1" applyFont="1" applyAlignment="1">
      <alignment horizontal="center" vertical="center"/>
    </xf>
    <xf numFmtId="176" fontId="4" fillId="0" borderId="0" xfId="0" applyNumberFormat="1" applyFont="1" applyAlignment="1" applyProtection="1">
      <alignment horizontal="center" vertical="center"/>
      <protection locked="0"/>
    </xf>
    <xf numFmtId="176" fontId="10" fillId="0" borderId="0" xfId="0" applyNumberFormat="1" applyFont="1" applyAlignment="1">
      <alignment horizontal="center" vertical="center"/>
    </xf>
    <xf numFmtId="176" fontId="6" fillId="33" borderId="21" xfId="0" applyNumberFormat="1" applyFont="1" applyFill="1" applyBorder="1" applyAlignment="1">
      <alignment horizontal="distributed" vertical="center"/>
    </xf>
    <xf numFmtId="176" fontId="9" fillId="0" borderId="18" xfId="0" applyNumberFormat="1" applyFont="1" applyBorder="1" applyAlignment="1" applyProtection="1">
      <alignment vertical="center"/>
      <protection locked="0"/>
    </xf>
    <xf numFmtId="176" fontId="6" fillId="33" borderId="18" xfId="0" applyNumberFormat="1" applyFont="1" applyFill="1" applyBorder="1" applyAlignment="1">
      <alignment horizontal="distributed" vertical="center"/>
    </xf>
    <xf numFmtId="176" fontId="9" fillId="0" borderId="40" xfId="0" applyNumberFormat="1" applyFont="1" applyBorder="1" applyAlignment="1" applyProtection="1">
      <alignment horizontal="center" vertical="center"/>
      <protection/>
    </xf>
    <xf numFmtId="176" fontId="9" fillId="0" borderId="18" xfId="0" applyNumberFormat="1" applyFont="1" applyBorder="1" applyAlignment="1" applyProtection="1">
      <alignment horizontal="center" vertical="center"/>
      <protection locked="0"/>
    </xf>
    <xf numFmtId="176" fontId="9" fillId="0" borderId="18"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8" xfId="0" applyNumberFormat="1" applyFont="1" applyBorder="1" applyAlignment="1" applyProtection="1">
      <alignment horizontal="right" vertical="center"/>
      <protection locked="0"/>
    </xf>
    <xf numFmtId="176" fontId="9" fillId="0" borderId="15"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28"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29" xfId="0" applyNumberFormat="1" applyFont="1" applyBorder="1" applyAlignment="1">
      <alignment horizontal="center" vertical="center"/>
    </xf>
    <xf numFmtId="49" fontId="9" fillId="0" borderId="18" xfId="0" applyNumberFormat="1" applyFont="1" applyFill="1" applyBorder="1" applyAlignment="1" applyProtection="1">
      <alignment horizontal="center" vertical="center"/>
      <protection locked="0"/>
    </xf>
    <xf numFmtId="176" fontId="9" fillId="0" borderId="18" xfId="0" applyNumberFormat="1" applyFont="1" applyBorder="1" applyAlignment="1" applyProtection="1">
      <alignment horizontal="center" vertical="center"/>
      <protection/>
    </xf>
    <xf numFmtId="176" fontId="9" fillId="0" borderId="18" xfId="0" applyNumberFormat="1" applyFont="1" applyFill="1" applyBorder="1" applyAlignment="1" applyProtection="1">
      <alignment vertical="center"/>
      <protection locked="0"/>
    </xf>
    <xf numFmtId="176" fontId="6" fillId="0" borderId="22"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3" xfId="0" applyNumberFormat="1" applyFont="1" applyBorder="1" applyAlignment="1">
      <alignment horizontal="center" vertical="center"/>
    </xf>
    <xf numFmtId="176" fontId="4" fillId="0" borderId="0" xfId="0" applyNumberFormat="1" applyFont="1" applyAlignment="1" applyProtection="1">
      <alignment vertical="center"/>
      <protection locked="0"/>
    </xf>
    <xf numFmtId="49" fontId="9" fillId="0" borderId="18" xfId="0" applyNumberFormat="1" applyFont="1" applyBorder="1" applyAlignment="1" applyProtection="1">
      <alignment horizontal="center" vertical="center"/>
      <protection locked="0"/>
    </xf>
    <xf numFmtId="176" fontId="4" fillId="0" borderId="21" xfId="0" applyNumberFormat="1" applyFont="1" applyBorder="1" applyAlignment="1">
      <alignment vertical="center"/>
    </xf>
    <xf numFmtId="176" fontId="9" fillId="0" borderId="31" xfId="0" applyNumberFormat="1" applyFont="1" applyBorder="1" applyAlignment="1" applyProtection="1">
      <alignment vertical="top"/>
      <protection locked="0"/>
    </xf>
    <xf numFmtId="176" fontId="9" fillId="0" borderId="21" xfId="0" applyNumberFormat="1" applyFont="1" applyBorder="1" applyAlignment="1" applyProtection="1">
      <alignment vertical="top"/>
      <protection locked="0"/>
    </xf>
    <xf numFmtId="176" fontId="9" fillId="33" borderId="24" xfId="0" applyNumberFormat="1" applyFont="1" applyFill="1" applyBorder="1" applyAlignment="1">
      <alignment horizontal="center" vertical="center"/>
    </xf>
    <xf numFmtId="176" fontId="9" fillId="0" borderId="24" xfId="0" applyNumberFormat="1" applyFont="1" applyBorder="1" applyAlignment="1" applyProtection="1">
      <alignment vertical="center"/>
      <protection locked="0"/>
    </xf>
    <xf numFmtId="176" fontId="9" fillId="0" borderId="41" xfId="0" applyNumberFormat="1" applyFont="1" applyBorder="1" applyAlignment="1" applyProtection="1">
      <alignment vertical="center"/>
      <protection locked="0"/>
    </xf>
    <xf numFmtId="176" fontId="9" fillId="0" borderId="40" xfId="0" applyNumberFormat="1" applyFont="1" applyBorder="1" applyAlignment="1" applyProtection="1">
      <alignment vertical="center"/>
      <protection locked="0"/>
    </xf>
    <xf numFmtId="176" fontId="9" fillId="0" borderId="12" xfId="0" applyNumberFormat="1" applyFont="1" applyBorder="1" applyAlignment="1" applyProtection="1">
      <alignment vertical="center"/>
      <protection locked="0"/>
    </xf>
    <xf numFmtId="176" fontId="9" fillId="0" borderId="0" xfId="0" applyNumberFormat="1" applyFont="1" applyBorder="1" applyAlignment="1" applyProtection="1">
      <alignment vertical="center"/>
      <protection locked="0"/>
    </xf>
    <xf numFmtId="176" fontId="9" fillId="0" borderId="13" xfId="0" applyNumberFormat="1" applyFont="1" applyBorder="1" applyAlignment="1" applyProtection="1">
      <alignment vertical="center"/>
      <protection locked="0"/>
    </xf>
    <xf numFmtId="176" fontId="9" fillId="0" borderId="28" xfId="0" applyNumberFormat="1" applyFont="1" applyBorder="1" applyAlignment="1" applyProtection="1">
      <alignment vertical="center"/>
      <protection locked="0"/>
    </xf>
    <xf numFmtId="176" fontId="9" fillId="0" borderId="31" xfId="0" applyNumberFormat="1" applyFont="1" applyBorder="1" applyAlignment="1" applyProtection="1">
      <alignment vertical="center"/>
      <protection locked="0"/>
    </xf>
    <xf numFmtId="176" fontId="9" fillId="0" borderId="29" xfId="0" applyNumberFormat="1" applyFont="1" applyBorder="1" applyAlignment="1" applyProtection="1">
      <alignment vertical="center"/>
      <protection locked="0"/>
    </xf>
    <xf numFmtId="176" fontId="9" fillId="0" borderId="0" xfId="0" applyNumberFormat="1" applyFont="1" applyAlignment="1">
      <alignment horizontal="right" vertical="center"/>
    </xf>
    <xf numFmtId="176" fontId="9" fillId="0" borderId="0" xfId="0" applyNumberFormat="1" applyFont="1" applyAlignment="1">
      <alignment horizontal="right" vertical="top"/>
    </xf>
    <xf numFmtId="176" fontId="9" fillId="0" borderId="0" xfId="0" applyNumberFormat="1" applyFont="1" applyAlignment="1">
      <alignment vertical="center"/>
    </xf>
    <xf numFmtId="176" fontId="9" fillId="0" borderId="0" xfId="0" applyNumberFormat="1" applyFont="1" applyAlignment="1">
      <alignment horizontal="left" vertical="top" wrapText="1"/>
    </xf>
    <xf numFmtId="176" fontId="9" fillId="0" borderId="0" xfId="0" applyNumberFormat="1" applyFont="1" applyAlignment="1" applyProtection="1">
      <alignment vertical="center" wrapText="1"/>
      <protection locked="0"/>
    </xf>
    <xf numFmtId="176" fontId="9" fillId="33" borderId="10" xfId="0" applyNumberFormat="1" applyFont="1" applyFill="1" applyBorder="1" applyAlignment="1">
      <alignment horizontal="center" vertical="center" textRotation="255"/>
    </xf>
    <xf numFmtId="176" fontId="9" fillId="33" borderId="30" xfId="0" applyNumberFormat="1" applyFont="1" applyFill="1" applyBorder="1" applyAlignment="1">
      <alignment horizontal="center" vertical="center" textRotation="255"/>
    </xf>
    <xf numFmtId="176" fontId="9" fillId="33" borderId="11" xfId="0" applyNumberFormat="1" applyFont="1" applyFill="1" applyBorder="1" applyAlignment="1">
      <alignment horizontal="center" vertical="center" textRotation="255"/>
    </xf>
    <xf numFmtId="176" fontId="9" fillId="33" borderId="12" xfId="0" applyNumberFormat="1" applyFont="1" applyFill="1" applyBorder="1" applyAlignment="1">
      <alignment horizontal="center" vertical="center" textRotation="255"/>
    </xf>
    <xf numFmtId="176" fontId="9" fillId="33" borderId="0" xfId="0" applyNumberFormat="1" applyFont="1" applyFill="1" applyBorder="1" applyAlignment="1">
      <alignment horizontal="center" vertical="center" textRotation="255"/>
    </xf>
    <xf numFmtId="176" fontId="9" fillId="33" borderId="13" xfId="0" applyNumberFormat="1" applyFont="1" applyFill="1" applyBorder="1" applyAlignment="1">
      <alignment horizontal="center" vertical="center" textRotation="255"/>
    </xf>
    <xf numFmtId="176" fontId="9" fillId="33" borderId="22" xfId="0" applyNumberFormat="1" applyFont="1" applyFill="1" applyBorder="1" applyAlignment="1">
      <alignment horizontal="center" vertical="center"/>
    </xf>
    <xf numFmtId="176" fontId="9" fillId="33" borderId="23" xfId="0" applyNumberFormat="1" applyFont="1" applyFill="1" applyBorder="1" applyAlignment="1">
      <alignment horizontal="center" vertical="center"/>
    </xf>
    <xf numFmtId="176" fontId="9" fillId="0" borderId="0" xfId="0" applyNumberFormat="1" applyFont="1" applyAlignment="1">
      <alignment horizontal="left" vertical="center"/>
    </xf>
    <xf numFmtId="176" fontId="9" fillId="0" borderId="0" xfId="0" applyNumberFormat="1" applyFont="1" applyAlignment="1">
      <alignment vertical="top" wrapText="1"/>
    </xf>
    <xf numFmtId="176" fontId="9" fillId="0" borderId="0" xfId="0" applyNumberFormat="1" applyFont="1" applyAlignment="1">
      <alignment horizontal="left" vertical="center" wrapText="1"/>
    </xf>
    <xf numFmtId="176" fontId="9" fillId="0" borderId="42"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9" fillId="0" borderId="43"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9" xfId="0" applyNumberFormat="1" applyFont="1" applyBorder="1" applyAlignment="1" applyProtection="1">
      <alignment vertical="center"/>
      <protection locked="0"/>
    </xf>
    <xf numFmtId="176" fontId="9" fillId="0" borderId="21" xfId="0" applyNumberFormat="1" applyFont="1" applyBorder="1" applyAlignment="1" applyProtection="1">
      <alignment vertical="center"/>
      <protection locked="0"/>
    </xf>
    <xf numFmtId="176" fontId="9" fillId="0" borderId="20" xfId="0" applyNumberFormat="1" applyFont="1" applyBorder="1" applyAlignment="1" applyProtection="1">
      <alignment vertical="center"/>
      <protection locked="0"/>
    </xf>
    <xf numFmtId="176" fontId="9" fillId="0" borderId="10" xfId="0" applyNumberFormat="1" applyFont="1" applyBorder="1" applyAlignment="1" applyProtection="1">
      <alignment vertical="center"/>
      <protection locked="0"/>
    </xf>
    <xf numFmtId="176" fontId="9" fillId="0" borderId="30" xfId="0" applyNumberFormat="1" applyFont="1" applyBorder="1" applyAlignment="1" applyProtection="1">
      <alignment vertical="center"/>
      <protection locked="0"/>
    </xf>
    <xf numFmtId="176" fontId="9" fillId="0" borderId="11" xfId="0" applyNumberFormat="1" applyFont="1" applyBorder="1" applyAlignment="1" applyProtection="1">
      <alignment vertical="center"/>
      <protection locked="0"/>
    </xf>
    <xf numFmtId="176" fontId="9" fillId="33" borderId="19" xfId="0" applyNumberFormat="1" applyFont="1" applyFill="1" applyBorder="1" applyAlignment="1">
      <alignment horizontal="center" vertical="center" textRotation="255"/>
    </xf>
    <xf numFmtId="176" fontId="9" fillId="33" borderId="21" xfId="0" applyNumberFormat="1" applyFont="1" applyFill="1" applyBorder="1" applyAlignment="1">
      <alignment horizontal="center" vertical="center" textRotation="255"/>
    </xf>
    <xf numFmtId="176" fontId="9" fillId="33" borderId="20" xfId="0" applyNumberFormat="1" applyFont="1" applyFill="1" applyBorder="1" applyAlignment="1">
      <alignment horizontal="center" vertical="center" textRotation="255"/>
    </xf>
    <xf numFmtId="176" fontId="9" fillId="0" borderId="12" xfId="0" applyNumberFormat="1" applyFont="1" applyBorder="1" applyAlignment="1" applyProtection="1">
      <alignment vertical="top"/>
      <protection locked="0"/>
    </xf>
    <xf numFmtId="176" fontId="9" fillId="0" borderId="0" xfId="0" applyNumberFormat="1" applyFont="1" applyBorder="1" applyAlignment="1" applyProtection="1">
      <alignment vertical="top"/>
      <protection locked="0"/>
    </xf>
    <xf numFmtId="176" fontId="9" fillId="0" borderId="13" xfId="0" applyNumberFormat="1" applyFont="1" applyBorder="1" applyAlignment="1" applyProtection="1">
      <alignment vertical="top"/>
      <protection locked="0"/>
    </xf>
    <xf numFmtId="176" fontId="9" fillId="0" borderId="28" xfId="0" applyNumberFormat="1" applyFont="1" applyBorder="1" applyAlignment="1" applyProtection="1">
      <alignment vertical="top"/>
      <protection locked="0"/>
    </xf>
    <xf numFmtId="176" fontId="9" fillId="0" borderId="29" xfId="0" applyNumberFormat="1" applyFont="1" applyBorder="1" applyAlignment="1" applyProtection="1">
      <alignment vertical="top"/>
      <protection locked="0"/>
    </xf>
    <xf numFmtId="176" fontId="9" fillId="0" borderId="19" xfId="0" applyNumberFormat="1" applyFont="1" applyBorder="1" applyAlignment="1" applyProtection="1">
      <alignment vertical="top"/>
      <protection locked="0"/>
    </xf>
    <xf numFmtId="176" fontId="9" fillId="0" borderId="20" xfId="0" applyNumberFormat="1" applyFont="1" applyBorder="1" applyAlignment="1" applyProtection="1">
      <alignment vertical="top"/>
      <protection locked="0"/>
    </xf>
    <xf numFmtId="176" fontId="9" fillId="33" borderId="28" xfId="0" applyNumberFormat="1" applyFont="1" applyFill="1" applyBorder="1" applyAlignment="1">
      <alignment horizontal="center" vertical="center" textRotation="255"/>
    </xf>
    <xf numFmtId="176" fontId="9" fillId="33" borderId="31" xfId="0" applyNumberFormat="1" applyFont="1" applyFill="1" applyBorder="1" applyAlignment="1">
      <alignment horizontal="center" vertical="center" textRotation="255"/>
    </xf>
    <xf numFmtId="176" fontId="9" fillId="33" borderId="29" xfId="0" applyNumberFormat="1" applyFont="1" applyFill="1" applyBorder="1" applyAlignment="1">
      <alignment horizontal="center" vertical="center" textRotation="255"/>
    </xf>
    <xf numFmtId="176" fontId="9" fillId="33" borderId="22" xfId="0" applyNumberFormat="1" applyFont="1" applyFill="1" applyBorder="1" applyAlignment="1">
      <alignment vertical="center"/>
    </xf>
    <xf numFmtId="176" fontId="9" fillId="33" borderId="24" xfId="0" applyNumberFormat="1" applyFont="1" applyFill="1" applyBorder="1" applyAlignment="1">
      <alignment vertical="center"/>
    </xf>
    <xf numFmtId="176" fontId="9" fillId="33" borderId="23" xfId="0" applyNumberFormat="1" applyFont="1" applyFill="1" applyBorder="1" applyAlignment="1">
      <alignment vertical="center"/>
    </xf>
    <xf numFmtId="176" fontId="9" fillId="0" borderId="25" xfId="0" applyNumberFormat="1" applyFont="1" applyBorder="1" applyAlignment="1" applyProtection="1">
      <alignment vertical="center"/>
      <protection locked="0"/>
    </xf>
    <xf numFmtId="176" fontId="9" fillId="0" borderId="26" xfId="0" applyNumberFormat="1" applyFont="1" applyBorder="1" applyAlignment="1" applyProtection="1">
      <alignment vertical="center"/>
      <protection locked="0"/>
    </xf>
    <xf numFmtId="176" fontId="9" fillId="0" borderId="27" xfId="0" applyNumberFormat="1" applyFont="1" applyBorder="1" applyAlignment="1" applyProtection="1">
      <alignment vertical="center"/>
      <protection locked="0"/>
    </xf>
    <xf numFmtId="176" fontId="9" fillId="33" borderId="44" xfId="0" applyNumberFormat="1" applyFont="1" applyFill="1" applyBorder="1" applyAlignment="1">
      <alignment vertical="center"/>
    </xf>
    <xf numFmtId="176" fontId="9" fillId="33" borderId="40" xfId="0" applyNumberFormat="1" applyFont="1" applyFill="1" applyBorder="1" applyAlignment="1">
      <alignment vertical="center"/>
    </xf>
    <xf numFmtId="176" fontId="9" fillId="33" borderId="45" xfId="0" applyNumberFormat="1" applyFont="1" applyFill="1" applyBorder="1" applyAlignment="1">
      <alignment vertical="center"/>
    </xf>
    <xf numFmtId="176" fontId="9" fillId="33" borderId="25" xfId="0" applyNumberFormat="1" applyFont="1" applyFill="1" applyBorder="1" applyAlignment="1">
      <alignment horizontal="center" vertical="center" textRotation="255"/>
    </xf>
    <xf numFmtId="176" fontId="9" fillId="33" borderId="26" xfId="0" applyNumberFormat="1" applyFont="1" applyFill="1" applyBorder="1" applyAlignment="1">
      <alignment horizontal="center" vertical="center" textRotation="255"/>
    </xf>
    <xf numFmtId="176" fontId="9" fillId="33" borderId="27" xfId="0" applyNumberFormat="1" applyFont="1" applyFill="1" applyBorder="1" applyAlignment="1">
      <alignment horizontal="center" vertical="center" textRotation="255"/>
    </xf>
    <xf numFmtId="176" fontId="9" fillId="33" borderId="44" xfId="0" applyNumberFormat="1" applyFont="1" applyFill="1" applyBorder="1" applyAlignment="1">
      <alignment horizontal="center" vertical="center"/>
    </xf>
    <xf numFmtId="176" fontId="9" fillId="33" borderId="40" xfId="0" applyNumberFormat="1" applyFont="1" applyFill="1" applyBorder="1" applyAlignment="1">
      <alignment horizontal="center" vertical="center"/>
    </xf>
    <xf numFmtId="176" fontId="9" fillId="33" borderId="45" xfId="0" applyNumberFormat="1" applyFont="1" applyFill="1" applyBorder="1" applyAlignment="1">
      <alignment horizontal="center" vertical="center"/>
    </xf>
    <xf numFmtId="176" fontId="9" fillId="0" borderId="44" xfId="0" applyNumberFormat="1" applyFont="1" applyBorder="1" applyAlignment="1">
      <alignment horizontal="center" vertical="center"/>
    </xf>
    <xf numFmtId="176" fontId="9" fillId="0" borderId="40" xfId="0" applyNumberFormat="1" applyFont="1" applyBorder="1" applyAlignment="1">
      <alignment horizontal="center" vertical="center"/>
    </xf>
    <xf numFmtId="176" fontId="9" fillId="0" borderId="45" xfId="0" applyNumberFormat="1" applyFont="1" applyBorder="1" applyAlignment="1">
      <alignment horizontal="center" vertical="center"/>
    </xf>
    <xf numFmtId="176" fontId="6" fillId="0" borderId="41" xfId="0" applyNumberFormat="1" applyFont="1" applyBorder="1" applyAlignment="1">
      <alignment horizontal="center" vertical="center"/>
    </xf>
    <xf numFmtId="176" fontId="6" fillId="0" borderId="43" xfId="0" applyNumberFormat="1" applyFont="1" applyBorder="1" applyAlignment="1">
      <alignment horizontal="center" vertical="center"/>
    </xf>
    <xf numFmtId="176" fontId="6" fillId="0" borderId="42" xfId="0" applyNumberFormat="1" applyFont="1" applyBorder="1" applyAlignment="1">
      <alignment horizontal="center" vertical="center"/>
    </xf>
    <xf numFmtId="176" fontId="6" fillId="0" borderId="44" xfId="0" applyNumberFormat="1" applyFont="1" applyBorder="1" applyAlignment="1">
      <alignment horizontal="center" vertical="center"/>
    </xf>
    <xf numFmtId="176" fontId="6" fillId="0" borderId="40"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9" fillId="0" borderId="46" xfId="0" applyNumberFormat="1" applyFont="1" applyBorder="1" applyAlignment="1" applyProtection="1">
      <alignment vertical="center"/>
      <protection locked="0"/>
    </xf>
    <xf numFmtId="176" fontId="9" fillId="33" borderId="38" xfId="0" applyNumberFormat="1" applyFont="1" applyFill="1" applyBorder="1" applyAlignment="1">
      <alignment horizontal="center" vertical="center"/>
    </xf>
    <xf numFmtId="176" fontId="9" fillId="0" borderId="18" xfId="0" applyNumberFormat="1" applyFont="1" applyBorder="1" applyAlignment="1">
      <alignment vertical="center"/>
    </xf>
    <xf numFmtId="176" fontId="9" fillId="0" borderId="26" xfId="0" applyNumberFormat="1" applyFont="1" applyBorder="1" applyAlignment="1">
      <alignment vertical="center"/>
    </xf>
    <xf numFmtId="176" fontId="9" fillId="0" borderId="21" xfId="0" applyNumberFormat="1" applyFont="1" applyBorder="1" applyAlignment="1">
      <alignment vertical="center"/>
    </xf>
    <xf numFmtId="176" fontId="9" fillId="0" borderId="47" xfId="0" applyNumberFormat="1" applyFont="1" applyBorder="1" applyAlignment="1" applyProtection="1">
      <alignment vertical="center"/>
      <protection locked="0"/>
    </xf>
    <xf numFmtId="176" fontId="9" fillId="33" borderId="18" xfId="0" applyNumberFormat="1" applyFont="1" applyFill="1" applyBorder="1" applyAlignment="1">
      <alignment vertical="center"/>
    </xf>
    <xf numFmtId="176" fontId="9" fillId="0" borderId="30" xfId="0" applyNumberFormat="1" applyFont="1" applyBorder="1" applyAlignment="1" applyProtection="1">
      <alignment vertical="top"/>
      <protection locked="0"/>
    </xf>
    <xf numFmtId="176" fontId="9" fillId="33" borderId="26" xfId="0" applyNumberFormat="1" applyFont="1" applyFill="1" applyBorder="1" applyAlignment="1">
      <alignment horizontal="distributed"/>
    </xf>
    <xf numFmtId="176" fontId="9" fillId="33" borderId="42" xfId="0" applyNumberFormat="1" applyFont="1" applyFill="1" applyBorder="1" applyAlignment="1">
      <alignment horizontal="center" vertical="center"/>
    </xf>
    <xf numFmtId="176" fontId="9" fillId="33" borderId="41" xfId="0" applyNumberFormat="1" applyFont="1" applyFill="1" applyBorder="1" applyAlignment="1">
      <alignment horizontal="center" vertical="center"/>
    </xf>
    <xf numFmtId="176" fontId="9" fillId="33" borderId="47" xfId="0" applyNumberFormat="1" applyFont="1" applyFill="1" applyBorder="1" applyAlignment="1">
      <alignment horizontal="center" vertical="center"/>
    </xf>
    <xf numFmtId="176" fontId="9" fillId="0" borderId="48" xfId="0" applyNumberFormat="1" applyFont="1" applyBorder="1" applyAlignment="1" applyProtection="1">
      <alignment vertical="center"/>
      <protection locked="0"/>
    </xf>
    <xf numFmtId="176" fontId="9" fillId="0" borderId="43" xfId="0" applyNumberFormat="1" applyFont="1" applyBorder="1" applyAlignment="1" applyProtection="1">
      <alignment vertical="center"/>
      <protection locked="0"/>
    </xf>
    <xf numFmtId="176" fontId="9" fillId="33" borderId="19" xfId="0" applyNumberFormat="1" applyFont="1" applyFill="1" applyBorder="1" applyAlignment="1">
      <alignment horizontal="center" vertical="center"/>
    </xf>
    <xf numFmtId="176" fontId="9" fillId="33" borderId="21" xfId="0" applyNumberFormat="1" applyFont="1" applyFill="1" applyBorder="1" applyAlignment="1">
      <alignment horizontal="center" vertical="center"/>
    </xf>
    <xf numFmtId="176" fontId="9" fillId="33" borderId="49" xfId="0" applyNumberFormat="1" applyFont="1" applyFill="1" applyBorder="1" applyAlignment="1">
      <alignment horizontal="center" vertical="center"/>
    </xf>
    <xf numFmtId="176" fontId="9" fillId="0" borderId="50" xfId="0" applyNumberFormat="1" applyFont="1" applyBorder="1" applyAlignment="1" applyProtection="1">
      <alignment vertical="center"/>
      <protection locked="0"/>
    </xf>
    <xf numFmtId="176" fontId="9" fillId="0" borderId="45" xfId="0" applyNumberFormat="1" applyFont="1" applyBorder="1" applyAlignment="1" applyProtection="1">
      <alignment vertical="center"/>
      <protection locked="0"/>
    </xf>
    <xf numFmtId="176" fontId="9" fillId="33" borderId="25" xfId="0" applyNumberFormat="1" applyFont="1" applyFill="1" applyBorder="1" applyAlignment="1">
      <alignment vertical="center"/>
    </xf>
    <xf numFmtId="176" fontId="9" fillId="33" borderId="26" xfId="0" applyNumberFormat="1" applyFont="1" applyFill="1" applyBorder="1" applyAlignment="1">
      <alignment vertical="center"/>
    </xf>
    <xf numFmtId="176" fontId="9" fillId="33" borderId="19" xfId="0" applyNumberFormat="1" applyFont="1" applyFill="1" applyBorder="1" applyAlignment="1">
      <alignment vertical="center"/>
    </xf>
    <xf numFmtId="176" fontId="9" fillId="33" borderId="21" xfId="0" applyNumberFormat="1" applyFont="1" applyFill="1" applyBorder="1" applyAlignment="1">
      <alignment vertical="center"/>
    </xf>
    <xf numFmtId="176" fontId="9" fillId="33" borderId="41" xfId="0" applyNumberFormat="1" applyFont="1" applyFill="1" applyBorder="1" applyAlignment="1">
      <alignment horizontal="distributed" vertical="center"/>
    </xf>
    <xf numFmtId="176" fontId="9" fillId="33" borderId="26" xfId="0" applyNumberFormat="1" applyFont="1" applyFill="1" applyBorder="1" applyAlignment="1">
      <alignment horizontal="distributed" vertical="center"/>
    </xf>
    <xf numFmtId="176" fontId="9" fillId="33" borderId="21" xfId="0" applyNumberFormat="1" applyFont="1" applyFill="1" applyBorder="1" applyAlignment="1">
      <alignment horizontal="distributed" vertical="center"/>
    </xf>
    <xf numFmtId="176" fontId="9" fillId="33" borderId="33" xfId="0" applyNumberFormat="1" applyFont="1" applyFill="1" applyBorder="1" applyAlignment="1">
      <alignment vertical="center"/>
    </xf>
    <xf numFmtId="176" fontId="9" fillId="33" borderId="49" xfId="0" applyNumberFormat="1" applyFont="1" applyFill="1" applyBorder="1" applyAlignment="1">
      <alignment vertical="center"/>
    </xf>
    <xf numFmtId="176" fontId="9" fillId="33" borderId="24" xfId="0" applyNumberFormat="1" applyFont="1" applyFill="1" applyBorder="1" applyAlignment="1">
      <alignment horizontal="distributed" vertical="center"/>
    </xf>
    <xf numFmtId="176" fontId="4" fillId="0" borderId="0" xfId="0" applyNumberFormat="1" applyFont="1" applyAlignment="1">
      <alignment vertical="center"/>
    </xf>
    <xf numFmtId="0" fontId="4" fillId="34" borderId="0" xfId="0" applyFont="1" applyFill="1" applyAlignment="1">
      <alignment vertical="center"/>
    </xf>
    <xf numFmtId="0" fontId="6" fillId="34" borderId="0"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3" xfId="0" applyFont="1" applyFill="1" applyBorder="1" applyAlignment="1">
      <alignment horizontal="center" vertical="center"/>
    </xf>
    <xf numFmtId="0" fontId="4" fillId="35" borderId="0" xfId="0" applyFont="1" applyFill="1" applyAlignment="1">
      <alignment vertical="center"/>
    </xf>
    <xf numFmtId="0" fontId="4" fillId="34" borderId="0" xfId="0" applyFont="1" applyFill="1" applyBorder="1" applyAlignment="1">
      <alignment vertical="center"/>
    </xf>
    <xf numFmtId="0" fontId="9" fillId="34" borderId="51" xfId="0" applyFont="1" applyFill="1" applyBorder="1" applyAlignment="1">
      <alignment horizontal="center" vertical="center" shrinkToFit="1"/>
    </xf>
    <xf numFmtId="0" fontId="9" fillId="34" borderId="52" xfId="0" applyFont="1" applyFill="1" applyBorder="1" applyAlignment="1">
      <alignment horizontal="center" vertical="center" shrinkToFit="1"/>
    </xf>
    <xf numFmtId="0" fontId="9" fillId="34" borderId="53" xfId="0" applyFont="1" applyFill="1" applyBorder="1" applyAlignment="1">
      <alignment horizontal="center" vertical="center" shrinkToFit="1"/>
    </xf>
    <xf numFmtId="0" fontId="9" fillId="34" borderId="54" xfId="0" applyFont="1" applyFill="1" applyBorder="1" applyAlignment="1">
      <alignment horizontal="center" vertical="center" shrinkToFit="1"/>
    </xf>
    <xf numFmtId="0" fontId="9" fillId="34" borderId="55" xfId="0" applyFont="1" applyFill="1" applyBorder="1" applyAlignment="1">
      <alignment horizontal="center" vertical="center" shrinkToFit="1"/>
    </xf>
    <xf numFmtId="0" fontId="9" fillId="34" borderId="55" xfId="0" applyFont="1" applyFill="1" applyBorder="1" applyAlignment="1">
      <alignment horizontal="right" vertical="center" shrinkToFit="1"/>
    </xf>
    <xf numFmtId="0" fontId="9" fillId="34" borderId="56" xfId="0" applyFont="1" applyFill="1" applyBorder="1" applyAlignment="1">
      <alignment horizontal="center" vertical="center" shrinkToFit="1"/>
    </xf>
    <xf numFmtId="0" fontId="9" fillId="34" borderId="57" xfId="0" applyFont="1" applyFill="1" applyBorder="1" applyAlignment="1">
      <alignment horizontal="right" vertical="center" shrinkToFit="1"/>
    </xf>
    <xf numFmtId="0" fontId="9" fillId="34" borderId="58" xfId="0" applyFont="1" applyFill="1" applyBorder="1" applyAlignment="1">
      <alignment horizontal="center" vertical="center" shrinkToFit="1"/>
    </xf>
    <xf numFmtId="0" fontId="9" fillId="34" borderId="59" xfId="0" applyFont="1" applyFill="1" applyBorder="1" applyAlignment="1">
      <alignment horizontal="center" vertical="center" shrinkToFit="1"/>
    </xf>
    <xf numFmtId="0" fontId="9" fillId="34" borderId="50" xfId="0" applyFont="1" applyFill="1" applyBorder="1" applyAlignment="1">
      <alignment horizontal="center" vertical="center" shrinkToFit="1"/>
    </xf>
    <xf numFmtId="0" fontId="33" fillId="34" borderId="60" xfId="0" applyFont="1" applyFill="1" applyBorder="1" applyAlignment="1">
      <alignment horizontal="right" vertical="center" shrinkToFit="1"/>
    </xf>
    <xf numFmtId="0" fontId="33" fillId="34" borderId="61" xfId="0" applyFont="1" applyFill="1" applyBorder="1" applyAlignment="1">
      <alignment horizontal="right" vertical="center" shrinkToFit="1"/>
    </xf>
    <xf numFmtId="0" fontId="33" fillId="34" borderId="62" xfId="0" applyFont="1" applyFill="1" applyBorder="1" applyAlignment="1">
      <alignment horizontal="right" vertical="center" shrinkToFit="1"/>
    </xf>
    <xf numFmtId="0" fontId="9" fillId="34" borderId="46" xfId="0" applyFont="1" applyFill="1" applyBorder="1" applyAlignment="1">
      <alignment horizontal="center" vertical="center" shrinkToFit="1"/>
    </xf>
    <xf numFmtId="0" fontId="9" fillId="34" borderId="63" xfId="0" applyFont="1" applyFill="1" applyBorder="1" applyAlignment="1">
      <alignment horizontal="center" vertical="center" shrinkToFit="1"/>
    </xf>
    <xf numFmtId="0" fontId="9" fillId="34" borderId="42" xfId="0" applyFont="1" applyFill="1" applyBorder="1" applyAlignment="1">
      <alignment horizontal="center" vertical="center" textRotation="255"/>
    </xf>
    <xf numFmtId="0" fontId="9" fillId="34" borderId="47" xfId="0" applyFont="1" applyFill="1" applyBorder="1" applyAlignment="1">
      <alignment horizontal="center" vertical="center" textRotation="255"/>
    </xf>
    <xf numFmtId="0" fontId="9" fillId="34" borderId="48" xfId="0" applyFont="1" applyFill="1" applyBorder="1" applyAlignment="1">
      <alignment horizontal="center" vertical="center" shrinkToFit="1"/>
    </xf>
    <xf numFmtId="0" fontId="9" fillId="34" borderId="41" xfId="0" applyFont="1" applyFill="1" applyBorder="1" applyAlignment="1">
      <alignment horizontal="center" vertical="center" shrinkToFit="1"/>
    </xf>
    <xf numFmtId="0" fontId="9" fillId="34" borderId="47" xfId="0" applyFont="1" applyFill="1" applyBorder="1" applyAlignment="1">
      <alignment horizontal="center" vertical="center" shrinkToFit="1"/>
    </xf>
    <xf numFmtId="0" fontId="9" fillId="34" borderId="52" xfId="0" applyFont="1" applyFill="1" applyBorder="1" applyAlignment="1">
      <alignment horizontal="center" vertical="center"/>
    </xf>
    <xf numFmtId="0" fontId="9" fillId="34" borderId="52" xfId="0" applyFont="1" applyFill="1" applyBorder="1" applyAlignment="1">
      <alignment horizontal="center" vertical="center" wrapText="1"/>
    </xf>
    <xf numFmtId="0" fontId="9" fillId="34" borderId="53" xfId="0" applyFont="1" applyFill="1" applyBorder="1" applyAlignment="1">
      <alignment horizontal="center" vertical="center"/>
    </xf>
    <xf numFmtId="0" fontId="9" fillId="35" borderId="0" xfId="0" applyFont="1" applyFill="1" applyAlignment="1">
      <alignment vertical="center"/>
    </xf>
    <xf numFmtId="0" fontId="9" fillId="36" borderId="12" xfId="0" applyFont="1" applyFill="1" applyBorder="1" applyAlignment="1">
      <alignment horizontal="center" vertical="center" textRotation="255"/>
    </xf>
    <xf numFmtId="0" fontId="9" fillId="36" borderId="36" xfId="0" applyFont="1" applyFill="1" applyBorder="1" applyAlignment="1">
      <alignment horizontal="center" vertical="center" textRotation="255"/>
    </xf>
    <xf numFmtId="0" fontId="9" fillId="36" borderId="17"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16" xfId="0" applyFont="1" applyFill="1" applyBorder="1" applyAlignment="1">
      <alignment horizontal="center" vertical="center"/>
    </xf>
    <xf numFmtId="0" fontId="9" fillId="36" borderId="55" xfId="0" applyFont="1" applyFill="1" applyBorder="1" applyAlignment="1">
      <alignment horizontal="right" vertical="center"/>
    </xf>
    <xf numFmtId="0" fontId="9" fillId="36" borderId="55" xfId="0" applyFont="1" applyFill="1" applyBorder="1" applyAlignment="1">
      <alignment horizontal="center" vertical="center"/>
    </xf>
    <xf numFmtId="0" fontId="9" fillId="36" borderId="56" xfId="0" applyFont="1" applyFill="1" applyBorder="1" applyAlignment="1">
      <alignment horizontal="right" vertical="center"/>
    </xf>
    <xf numFmtId="0" fontId="9" fillId="36" borderId="44" xfId="0" applyFont="1" applyFill="1" applyBorder="1" applyAlignment="1">
      <alignment horizontal="center" vertical="center" textRotation="255"/>
    </xf>
    <xf numFmtId="0" fontId="9" fillId="36" borderId="46" xfId="0" applyFont="1" applyFill="1" applyBorder="1" applyAlignment="1">
      <alignment horizontal="center" vertical="center" textRotation="255"/>
    </xf>
    <xf numFmtId="0" fontId="9" fillId="36" borderId="50" xfId="0" applyFont="1" applyFill="1" applyBorder="1" applyAlignment="1">
      <alignment horizontal="center" vertical="center"/>
    </xf>
    <xf numFmtId="0" fontId="9" fillId="36" borderId="40" xfId="0" applyFont="1" applyFill="1" applyBorder="1" applyAlignment="1">
      <alignment horizontal="center" vertical="center"/>
    </xf>
    <xf numFmtId="0" fontId="9" fillId="36" borderId="45" xfId="0" applyFont="1" applyFill="1" applyBorder="1" applyAlignment="1">
      <alignment horizontal="center" vertical="center"/>
    </xf>
    <xf numFmtId="0" fontId="9" fillId="36" borderId="60" xfId="0" applyFont="1" applyFill="1" applyBorder="1" applyAlignment="1">
      <alignment horizontal="left" vertical="center" wrapText="1"/>
    </xf>
    <xf numFmtId="0" fontId="9" fillId="36" borderId="61" xfId="0" applyFont="1" applyFill="1" applyBorder="1" applyAlignment="1">
      <alignment horizontal="left" vertical="center"/>
    </xf>
    <xf numFmtId="0" fontId="9" fillId="36" borderId="62" xfId="0" applyFont="1" applyFill="1" applyBorder="1" applyAlignment="1">
      <alignment horizontal="left" vertical="center"/>
    </xf>
    <xf numFmtId="0" fontId="9" fillId="36" borderId="51" xfId="0" applyFont="1" applyFill="1" applyBorder="1" applyAlignment="1">
      <alignment horizontal="center" vertical="center" textRotation="255"/>
    </xf>
    <xf numFmtId="0" fontId="9" fillId="36" borderId="52" xfId="0" applyFont="1" applyFill="1" applyBorder="1" applyAlignment="1">
      <alignment horizontal="center" vertical="center" textRotation="255"/>
    </xf>
    <xf numFmtId="0" fontId="9" fillId="36" borderId="52" xfId="0" applyFont="1" applyFill="1" applyBorder="1" applyAlignment="1">
      <alignment horizontal="center" vertical="center"/>
    </xf>
    <xf numFmtId="0" fontId="9" fillId="36" borderId="52" xfId="0" applyFont="1" applyFill="1" applyBorder="1" applyAlignment="1">
      <alignment horizontal="center" vertical="center" wrapText="1"/>
    </xf>
    <xf numFmtId="0" fontId="9" fillId="36" borderId="53" xfId="0" applyFont="1" applyFill="1" applyBorder="1" applyAlignment="1">
      <alignment horizontal="center" vertical="center"/>
    </xf>
    <xf numFmtId="0" fontId="9" fillId="36" borderId="14" xfId="0" applyFont="1" applyFill="1" applyBorder="1" applyAlignment="1">
      <alignment horizontal="center" vertical="center" textRotation="255" shrinkToFit="1"/>
    </xf>
    <xf numFmtId="0" fontId="9" fillId="36" borderId="16" xfId="0" applyFont="1" applyFill="1" applyBorder="1" applyAlignment="1">
      <alignment horizontal="center" vertical="center" textRotation="255" shrinkToFit="1"/>
    </xf>
    <xf numFmtId="0" fontId="9" fillId="36" borderId="57" xfId="0" applyFont="1" applyFill="1" applyBorder="1" applyAlignment="1">
      <alignment horizontal="center" vertical="center"/>
    </xf>
    <xf numFmtId="0" fontId="9" fillId="36" borderId="57" xfId="0" applyFont="1" applyFill="1" applyBorder="1" applyAlignment="1">
      <alignment horizontal="center" vertical="center" wrapText="1"/>
    </xf>
    <xf numFmtId="0" fontId="9" fillId="36" borderId="64" xfId="0" applyFont="1" applyFill="1" applyBorder="1" applyAlignment="1">
      <alignment horizontal="center" vertical="center"/>
    </xf>
    <xf numFmtId="0" fontId="9" fillId="36" borderId="58" xfId="0" applyFont="1" applyFill="1" applyBorder="1" applyAlignment="1">
      <alignment horizontal="center" vertical="center" textRotation="255"/>
    </xf>
    <xf numFmtId="0" fontId="9" fillId="36" borderId="59" xfId="0" applyFont="1" applyFill="1" applyBorder="1" applyAlignment="1">
      <alignment horizontal="center" vertical="center" textRotation="255"/>
    </xf>
    <xf numFmtId="0" fontId="9" fillId="36" borderId="59" xfId="0" applyFont="1" applyFill="1" applyBorder="1" applyAlignment="1">
      <alignment horizontal="center" vertical="center"/>
    </xf>
    <xf numFmtId="0" fontId="4" fillId="36" borderId="0" xfId="0" applyFont="1" applyFill="1" applyBorder="1" applyAlignment="1">
      <alignment vertical="center"/>
    </xf>
    <xf numFmtId="0" fontId="4" fillId="36" borderId="0" xfId="0" applyFont="1" applyFill="1" applyAlignment="1">
      <alignment vertical="center"/>
    </xf>
    <xf numFmtId="0" fontId="34" fillId="36" borderId="22" xfId="0" applyFont="1" applyFill="1" applyBorder="1" applyAlignment="1">
      <alignment horizontal="center" vertical="center"/>
    </xf>
    <xf numFmtId="0" fontId="34" fillId="36" borderId="24" xfId="0" applyFont="1" applyFill="1" applyBorder="1" applyAlignment="1">
      <alignment horizontal="center" vertical="center"/>
    </xf>
    <xf numFmtId="0" fontId="34" fillId="36" borderId="23" xfId="0" applyFont="1" applyFill="1" applyBorder="1" applyAlignment="1">
      <alignment horizontal="center" vertical="center"/>
    </xf>
    <xf numFmtId="0" fontId="34" fillId="35" borderId="0" xfId="0" applyFont="1" applyFill="1" applyAlignment="1">
      <alignment vertical="center"/>
    </xf>
    <xf numFmtId="0" fontId="34" fillId="36" borderId="0" xfId="0" applyFont="1" applyFill="1" applyBorder="1" applyAlignment="1">
      <alignment horizontal="center" vertical="center"/>
    </xf>
    <xf numFmtId="0" fontId="9" fillId="36" borderId="51" xfId="0" applyFont="1" applyFill="1" applyBorder="1" applyAlignment="1">
      <alignment horizontal="center" vertical="center" textRotation="255" shrinkToFit="1"/>
    </xf>
    <xf numFmtId="0" fontId="9" fillId="36" borderId="52" xfId="0" applyFont="1" applyFill="1" applyBorder="1" applyAlignment="1">
      <alignment horizontal="center" vertical="center" textRotation="255" shrinkToFit="1"/>
    </xf>
    <xf numFmtId="0" fontId="9" fillId="36" borderId="52" xfId="0" applyFont="1" applyFill="1" applyBorder="1" applyAlignment="1">
      <alignment horizontal="center" vertical="center" shrinkToFit="1"/>
    </xf>
    <xf numFmtId="0" fontId="9" fillId="36" borderId="53" xfId="0" applyFont="1" applyFill="1" applyBorder="1" applyAlignment="1">
      <alignment horizontal="center" vertical="center" shrinkToFit="1"/>
    </xf>
    <xf numFmtId="0" fontId="9" fillId="36" borderId="51" xfId="0" applyFont="1" applyFill="1" applyBorder="1" applyAlignment="1">
      <alignment horizontal="center" vertical="center" shrinkToFit="1"/>
    </xf>
    <xf numFmtId="0" fontId="9" fillId="35" borderId="0" xfId="0" applyFont="1" applyFill="1" applyAlignment="1">
      <alignment vertical="center" shrinkToFit="1"/>
    </xf>
    <xf numFmtId="0" fontId="9" fillId="36" borderId="54" xfId="0" applyFont="1" applyFill="1" applyBorder="1" applyAlignment="1">
      <alignment horizontal="center" vertical="center" textRotation="255" shrinkToFit="1"/>
    </xf>
    <xf numFmtId="0" fontId="9" fillId="36" borderId="55" xfId="0" applyFont="1" applyFill="1" applyBorder="1" applyAlignment="1">
      <alignment horizontal="center" vertical="center" textRotation="255" shrinkToFit="1"/>
    </xf>
    <xf numFmtId="0" fontId="9" fillId="36" borderId="55" xfId="0" applyFont="1" applyFill="1" applyBorder="1" applyAlignment="1">
      <alignment horizontal="center" vertical="center" shrinkToFit="1"/>
    </xf>
    <xf numFmtId="0" fontId="9" fillId="36" borderId="56" xfId="0" applyFont="1" applyFill="1" applyBorder="1" applyAlignment="1">
      <alignment horizontal="center" vertical="center" shrinkToFit="1"/>
    </xf>
    <xf numFmtId="0" fontId="9" fillId="36" borderId="54" xfId="0" applyFont="1" applyFill="1" applyBorder="1" applyAlignment="1">
      <alignment horizontal="center" vertical="center" shrinkToFit="1"/>
    </xf>
    <xf numFmtId="0" fontId="9" fillId="36" borderId="55" xfId="0" applyFont="1" applyFill="1" applyBorder="1" applyAlignment="1">
      <alignment horizontal="right" vertical="center" shrinkToFit="1"/>
    </xf>
    <xf numFmtId="0" fontId="9" fillId="36" borderId="56" xfId="0" applyFont="1" applyFill="1" applyBorder="1" applyAlignment="1">
      <alignment horizontal="right" vertical="center" shrinkToFit="1"/>
    </xf>
    <xf numFmtId="0" fontId="9" fillId="36" borderId="54" xfId="0" applyFont="1" applyFill="1" applyBorder="1" applyAlignment="1">
      <alignment horizontal="center" vertical="top" shrinkToFit="1"/>
    </xf>
    <xf numFmtId="0" fontId="9" fillId="36" borderId="55" xfId="0" applyFont="1" applyFill="1" applyBorder="1" applyAlignment="1">
      <alignment horizontal="center" vertical="top" shrinkToFit="1"/>
    </xf>
    <xf numFmtId="0" fontId="9" fillId="36" borderId="58" xfId="0" applyFont="1" applyFill="1" applyBorder="1" applyAlignment="1">
      <alignment horizontal="center" vertical="center" textRotation="255" shrinkToFit="1"/>
    </xf>
    <xf numFmtId="0" fontId="9" fillId="36" borderId="59" xfId="0" applyFont="1" applyFill="1" applyBorder="1" applyAlignment="1">
      <alignment horizontal="center" vertical="center" textRotation="255" shrinkToFit="1"/>
    </xf>
    <xf numFmtId="0" fontId="9" fillId="36" borderId="59" xfId="0" applyFont="1" applyFill="1" applyBorder="1" applyAlignment="1">
      <alignment horizontal="center" vertical="center" shrinkToFit="1"/>
    </xf>
    <xf numFmtId="0" fontId="9" fillId="36" borderId="59" xfId="0" applyFont="1" applyFill="1" applyBorder="1" applyAlignment="1">
      <alignment horizontal="right" vertical="center" shrinkToFit="1"/>
    </xf>
    <xf numFmtId="0" fontId="9" fillId="36" borderId="63" xfId="0" applyFont="1" applyFill="1" applyBorder="1" applyAlignment="1">
      <alignment horizontal="right" vertical="center" shrinkToFit="1"/>
    </xf>
    <xf numFmtId="0" fontId="9" fillId="36" borderId="58" xfId="0" applyFont="1" applyFill="1" applyBorder="1" applyAlignment="1">
      <alignment horizontal="center" vertical="center" shrinkToFit="1"/>
    </xf>
    <xf numFmtId="0" fontId="9" fillId="36" borderId="57" xfId="0" applyFont="1" applyFill="1" applyBorder="1" applyAlignment="1">
      <alignment horizontal="center" vertical="center" shrinkToFit="1"/>
    </xf>
    <xf numFmtId="0" fontId="9" fillId="36" borderId="64" xfId="0" applyFont="1" applyFill="1" applyBorder="1" applyAlignment="1">
      <alignment horizontal="center" vertical="center" shrinkToFit="1"/>
    </xf>
    <xf numFmtId="0" fontId="9" fillId="36" borderId="50" xfId="0" applyFont="1" applyFill="1" applyBorder="1" applyAlignment="1">
      <alignment horizontal="right" vertical="center" shrinkToFit="1"/>
    </xf>
    <xf numFmtId="0" fontId="12" fillId="36" borderId="60" xfId="0" applyFont="1" applyFill="1" applyBorder="1" applyAlignment="1">
      <alignment horizontal="center" vertical="center" wrapText="1" shrinkToFit="1"/>
    </xf>
    <xf numFmtId="0" fontId="12" fillId="36" borderId="61" xfId="0" applyFont="1" applyFill="1" applyBorder="1" applyAlignment="1">
      <alignment horizontal="center" vertical="center" shrinkToFit="1"/>
    </xf>
    <xf numFmtId="0" fontId="9" fillId="36" borderId="61" xfId="0" applyFont="1" applyFill="1" applyBorder="1" applyAlignment="1">
      <alignment horizontal="center" vertical="center" shrinkToFit="1"/>
    </xf>
    <xf numFmtId="0" fontId="9" fillId="36" borderId="62" xfId="0" applyFont="1" applyFill="1" applyBorder="1" applyAlignment="1">
      <alignment horizontal="center" vertical="center" shrinkToFit="1"/>
    </xf>
    <xf numFmtId="0" fontId="4" fillId="35" borderId="0" xfId="0" applyFont="1" applyFill="1" applyBorder="1" applyAlignment="1">
      <alignment vertical="center"/>
    </xf>
    <xf numFmtId="0" fontId="6" fillId="35" borderId="0"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23" xfId="0" applyFont="1" applyFill="1" applyBorder="1" applyAlignment="1">
      <alignment horizontal="center" vertical="center"/>
    </xf>
    <xf numFmtId="0" fontId="4" fillId="35" borderId="10" xfId="0" applyFont="1" applyFill="1" applyBorder="1" applyAlignment="1">
      <alignment vertical="center"/>
    </xf>
    <xf numFmtId="0" fontId="4" fillId="35" borderId="30" xfId="0" applyFont="1" applyFill="1" applyBorder="1" applyAlignment="1">
      <alignment vertical="center"/>
    </xf>
    <xf numFmtId="0" fontId="4" fillId="35" borderId="11" xfId="0" applyFont="1" applyFill="1" applyBorder="1" applyAlignment="1">
      <alignment vertical="center"/>
    </xf>
    <xf numFmtId="0" fontId="4" fillId="35" borderId="12" xfId="0" applyFont="1" applyFill="1" applyBorder="1" applyAlignment="1">
      <alignment vertical="center"/>
    </xf>
    <xf numFmtId="0" fontId="4" fillId="35" borderId="13" xfId="0" applyFont="1" applyFill="1" applyBorder="1" applyAlignment="1">
      <alignment vertical="center"/>
    </xf>
    <xf numFmtId="0" fontId="4" fillId="35" borderId="19" xfId="0" applyFont="1" applyFill="1" applyBorder="1" applyAlignment="1">
      <alignment vertical="center"/>
    </xf>
    <xf numFmtId="0" fontId="4" fillId="35" borderId="21" xfId="0" applyFont="1" applyFill="1" applyBorder="1" applyAlignment="1">
      <alignment vertical="center"/>
    </xf>
    <xf numFmtId="0" fontId="4" fillId="35" borderId="20" xfId="0" applyFont="1" applyFill="1" applyBorder="1" applyAlignment="1">
      <alignment vertical="center"/>
    </xf>
    <xf numFmtId="0" fontId="4" fillId="35" borderId="0" xfId="0" applyFont="1" applyFill="1" applyAlignment="1">
      <alignment horizontal="right" vertical="center"/>
    </xf>
    <xf numFmtId="0" fontId="8" fillId="35" borderId="0" xfId="0" applyFont="1" applyFill="1" applyBorder="1" applyAlignment="1">
      <alignment vertical="center"/>
    </xf>
    <xf numFmtId="0" fontId="11" fillId="35" borderId="0" xfId="0" applyFont="1" applyFill="1" applyBorder="1" applyAlignment="1">
      <alignment vertical="center"/>
    </xf>
    <xf numFmtId="0" fontId="35" fillId="0" borderId="0" xfId="0" applyFont="1" applyAlignment="1">
      <alignment vertical="center"/>
    </xf>
    <xf numFmtId="0" fontId="11" fillId="35" borderId="0" xfId="0" applyFont="1" applyFill="1" applyAlignment="1">
      <alignment vertical="center"/>
    </xf>
    <xf numFmtId="0" fontId="11" fillId="0" borderId="0" xfId="0" applyFont="1" applyAlignment="1">
      <alignment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4" fillId="0" borderId="0" xfId="0" applyFont="1" applyAlignment="1">
      <alignment horizontal="righ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65" xfId="0" applyFont="1" applyBorder="1" applyAlignment="1">
      <alignment horizontal="center" vertical="center" wrapText="1"/>
    </xf>
    <xf numFmtId="0" fontId="4" fillId="0" borderId="80" xfId="0" applyFont="1" applyBorder="1" applyAlignment="1">
      <alignment horizontal="center" vertical="center"/>
    </xf>
    <xf numFmtId="0" fontId="4" fillId="0" borderId="70" xfId="0" applyFont="1" applyBorder="1" applyAlignment="1">
      <alignment horizontal="center" vertical="center"/>
    </xf>
    <xf numFmtId="3" fontId="4" fillId="0" borderId="68" xfId="0" applyNumberFormat="1" applyFont="1" applyBorder="1" applyAlignment="1">
      <alignment vertical="center"/>
    </xf>
    <xf numFmtId="3" fontId="4" fillId="0" borderId="69" xfId="0" applyNumberFormat="1" applyFont="1" applyBorder="1" applyAlignment="1">
      <alignment vertical="center"/>
    </xf>
    <xf numFmtId="3" fontId="4" fillId="0" borderId="70" xfId="0" applyNumberFormat="1" applyFont="1" applyBorder="1" applyAlignment="1">
      <alignment vertical="center"/>
    </xf>
    <xf numFmtId="3" fontId="4" fillId="0" borderId="80" xfId="0" applyNumberFormat="1"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3" fontId="4" fillId="0" borderId="20" xfId="0" applyNumberFormat="1" applyFont="1" applyBorder="1" applyAlignment="1">
      <alignment vertical="center"/>
    </xf>
    <xf numFmtId="3" fontId="4" fillId="0" borderId="84" xfId="0" applyNumberFormat="1" applyFont="1" applyBorder="1" applyAlignment="1">
      <alignment vertical="center"/>
    </xf>
    <xf numFmtId="3" fontId="4" fillId="0" borderId="85" xfId="0" applyNumberFormat="1" applyFont="1" applyBorder="1" applyAlignment="1">
      <alignment vertical="center"/>
    </xf>
    <xf numFmtId="3" fontId="4" fillId="0" borderId="86" xfId="0" applyNumberFormat="1" applyFont="1" applyBorder="1" applyAlignment="1">
      <alignment vertical="center"/>
    </xf>
    <xf numFmtId="3" fontId="4" fillId="0" borderId="23" xfId="0" applyNumberFormat="1" applyFont="1" applyBorder="1" applyAlignment="1">
      <alignment vertical="center"/>
    </xf>
    <xf numFmtId="3" fontId="4" fillId="0" borderId="87" xfId="0" applyNumberFormat="1" applyFont="1" applyBorder="1" applyAlignment="1">
      <alignment vertical="center"/>
    </xf>
    <xf numFmtId="3" fontId="4" fillId="0" borderId="83" xfId="0" applyNumberFormat="1" applyFont="1" applyBorder="1" applyAlignment="1">
      <alignment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3" fontId="4" fillId="0" borderId="11" xfId="0" applyNumberFormat="1" applyFont="1" applyBorder="1" applyAlignment="1">
      <alignment vertical="center"/>
    </xf>
    <xf numFmtId="3" fontId="4" fillId="0" borderId="90" xfId="0" applyNumberFormat="1" applyFont="1" applyBorder="1" applyAlignment="1">
      <alignment vertical="center"/>
    </xf>
    <xf numFmtId="3" fontId="4" fillId="0" borderId="91" xfId="0" applyNumberFormat="1" applyFont="1" applyBorder="1" applyAlignment="1">
      <alignment vertical="center"/>
    </xf>
    <xf numFmtId="3" fontId="4" fillId="0" borderId="92" xfId="0" applyNumberFormat="1" applyFont="1" applyBorder="1" applyAlignment="1">
      <alignment vertical="center"/>
    </xf>
    <xf numFmtId="3" fontId="4" fillId="0" borderId="93" xfId="0" applyNumberFormat="1" applyFont="1" applyBorder="1" applyAlignment="1">
      <alignment vertical="center"/>
    </xf>
    <xf numFmtId="3" fontId="4" fillId="0" borderId="94" xfId="0" applyNumberFormat="1" applyFont="1" applyBorder="1" applyAlignment="1">
      <alignment vertical="center"/>
    </xf>
    <xf numFmtId="3" fontId="4" fillId="0" borderId="79" xfId="0" applyNumberFormat="1" applyFont="1" applyBorder="1" applyAlignment="1">
      <alignment vertical="center"/>
    </xf>
    <xf numFmtId="3" fontId="4" fillId="0" borderId="78" xfId="0" applyNumberFormat="1" applyFont="1" applyBorder="1" applyAlignment="1">
      <alignment vertical="center"/>
    </xf>
    <xf numFmtId="0" fontId="4" fillId="0" borderId="88" xfId="0" applyFont="1" applyBorder="1" applyAlignment="1">
      <alignment horizontal="center" vertical="center"/>
    </xf>
    <xf numFmtId="3" fontId="4" fillId="0" borderId="95" xfId="0" applyNumberFormat="1" applyFont="1" applyBorder="1" applyAlignment="1">
      <alignment vertical="center"/>
    </xf>
    <xf numFmtId="3" fontId="4" fillId="0" borderId="96" xfId="0" applyNumberFormat="1" applyFont="1" applyBorder="1" applyAlignment="1">
      <alignment vertical="center"/>
    </xf>
    <xf numFmtId="3" fontId="4" fillId="0" borderId="97" xfId="0" applyNumberFormat="1" applyFont="1" applyBorder="1" applyAlignment="1">
      <alignment vertical="center"/>
    </xf>
    <xf numFmtId="0" fontId="4" fillId="0" borderId="95"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wrapText="1"/>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4"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3" fontId="4" fillId="0" borderId="82" xfId="0" applyNumberFormat="1" applyFont="1" applyBorder="1" applyAlignment="1">
      <alignment vertical="center"/>
    </xf>
    <xf numFmtId="0" fontId="4" fillId="0" borderId="106" xfId="0" applyFont="1" applyBorder="1" applyAlignment="1">
      <alignment horizontal="center" vertical="center"/>
    </xf>
    <xf numFmtId="0" fontId="9" fillId="0" borderId="73" xfId="0" applyFont="1" applyBorder="1" applyAlignment="1">
      <alignment horizontal="center" vertical="center"/>
    </xf>
    <xf numFmtId="0" fontId="9" fillId="0" borderId="95"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3" fontId="4" fillId="0" borderId="73" xfId="0" applyNumberFormat="1" applyFont="1" applyBorder="1" applyAlignment="1">
      <alignment vertical="center"/>
    </xf>
    <xf numFmtId="0" fontId="4" fillId="0" borderId="0" xfId="0" applyFont="1" applyFill="1" applyBorder="1" applyAlignment="1">
      <alignment vertical="center"/>
    </xf>
    <xf numFmtId="0" fontId="4" fillId="0" borderId="80" xfId="0" applyFont="1" applyBorder="1" applyAlignment="1">
      <alignment horizontal="center" vertical="center"/>
    </xf>
    <xf numFmtId="0" fontId="4" fillId="0" borderId="12" xfId="0" applyFont="1" applyFill="1" applyBorder="1" applyAlignment="1">
      <alignment vertical="center"/>
    </xf>
    <xf numFmtId="0" fontId="4" fillId="0" borderId="89"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3" fontId="4" fillId="0" borderId="99" xfId="0" applyNumberFormat="1" applyFont="1" applyBorder="1" applyAlignment="1">
      <alignment vertical="center"/>
    </xf>
    <xf numFmtId="0" fontId="4" fillId="0" borderId="110" xfId="0" applyFont="1" applyBorder="1" applyAlignment="1">
      <alignment horizontal="center" vertical="center" wrapText="1"/>
    </xf>
    <xf numFmtId="0" fontId="4" fillId="0" borderId="100" xfId="0" applyFont="1" applyBorder="1" applyAlignment="1">
      <alignment horizontal="center" vertical="center"/>
    </xf>
    <xf numFmtId="0" fontId="4" fillId="0" borderId="111"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3" xfId="0" applyFont="1" applyBorder="1" applyAlignment="1">
      <alignment horizontal="center" vertical="center"/>
    </xf>
    <xf numFmtId="3" fontId="4" fillId="0" borderId="24" xfId="0" applyNumberFormat="1" applyFont="1" applyBorder="1" applyAlignment="1">
      <alignment vertical="center"/>
    </xf>
    <xf numFmtId="0" fontId="4" fillId="0" borderId="112" xfId="0" applyFont="1" applyBorder="1" applyAlignment="1">
      <alignment horizontal="center" vertical="center" wrapText="1"/>
    </xf>
    <xf numFmtId="0" fontId="4" fillId="0" borderId="89" xfId="0" applyFont="1" applyBorder="1" applyAlignment="1">
      <alignment horizontal="center" vertical="center"/>
    </xf>
    <xf numFmtId="3" fontId="4" fillId="0" borderId="113" xfId="0" applyNumberFormat="1" applyFont="1" applyBorder="1" applyAlignment="1">
      <alignment vertical="center"/>
    </xf>
    <xf numFmtId="3" fontId="4" fillId="0" borderId="76" xfId="0" applyNumberFormat="1" applyFont="1" applyBorder="1" applyAlignment="1">
      <alignment vertical="center"/>
    </xf>
    <xf numFmtId="3" fontId="4" fillId="0" borderId="77" xfId="0" applyNumberFormat="1" applyFont="1" applyBorder="1" applyAlignment="1">
      <alignment vertical="center"/>
    </xf>
    <xf numFmtId="0" fontId="9" fillId="0" borderId="110" xfId="0" applyFont="1" applyBorder="1" applyAlignment="1">
      <alignment horizontal="center" vertical="center" wrapText="1"/>
    </xf>
    <xf numFmtId="3" fontId="4" fillId="0" borderId="114" xfId="0" applyNumberFormat="1" applyFont="1" applyBorder="1" applyAlignment="1">
      <alignment vertical="center"/>
    </xf>
    <xf numFmtId="0" fontId="4" fillId="0" borderId="111" xfId="0" applyFont="1" applyBorder="1" applyAlignment="1">
      <alignment horizontal="center" vertical="center"/>
    </xf>
    <xf numFmtId="0" fontId="9" fillId="0" borderId="111" xfId="0" applyFont="1" applyBorder="1" applyAlignment="1">
      <alignment horizontal="center" vertical="center"/>
    </xf>
    <xf numFmtId="0" fontId="9" fillId="0" borderId="89" xfId="0" applyFont="1" applyBorder="1" applyAlignment="1">
      <alignment horizontal="center" vertical="center"/>
    </xf>
    <xf numFmtId="3" fontId="4" fillId="0" borderId="75" xfId="0" applyNumberFormat="1" applyFont="1" applyBorder="1" applyAlignment="1">
      <alignment vertical="center"/>
    </xf>
    <xf numFmtId="3" fontId="4" fillId="0" borderId="115" xfId="0" applyNumberFormat="1" applyFont="1" applyBorder="1" applyAlignment="1">
      <alignment vertical="center"/>
    </xf>
    <xf numFmtId="0" fontId="9" fillId="0" borderId="116" xfId="0" applyFont="1" applyBorder="1" applyAlignment="1">
      <alignment horizontal="center" vertical="center" wrapText="1"/>
    </xf>
    <xf numFmtId="0" fontId="6" fillId="0" borderId="102" xfId="0" applyFont="1" applyBorder="1" applyAlignment="1">
      <alignment horizontal="center" vertical="center" wrapText="1"/>
    </xf>
    <xf numFmtId="0" fontId="4" fillId="0" borderId="67" xfId="0" applyFont="1" applyBorder="1" applyAlignment="1">
      <alignment horizontal="center" vertical="center"/>
    </xf>
    <xf numFmtId="0" fontId="4" fillId="0" borderId="11" xfId="0" applyFont="1" applyBorder="1" applyAlignment="1">
      <alignment horizontal="center" vertical="center"/>
    </xf>
    <xf numFmtId="3" fontId="4" fillId="0" borderId="107" xfId="0" applyNumberFormat="1" applyFont="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6"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9" fillId="0" borderId="21" xfId="0" applyFont="1" applyBorder="1" applyAlignment="1">
      <alignment vertical="center"/>
    </xf>
    <xf numFmtId="0" fontId="9" fillId="0" borderId="0" xfId="0" applyFont="1" applyAlignment="1">
      <alignment vertical="center" wrapText="1"/>
    </xf>
    <xf numFmtId="176" fontId="9" fillId="37" borderId="0" xfId="0" applyNumberFormat="1" applyFont="1" applyFill="1" applyAlignment="1">
      <alignment vertical="center"/>
    </xf>
    <xf numFmtId="176" fontId="4" fillId="37" borderId="0" xfId="0" applyNumberFormat="1" applyFont="1" applyFill="1" applyAlignment="1">
      <alignment vertical="center"/>
    </xf>
    <xf numFmtId="176" fontId="9" fillId="37" borderId="22" xfId="0" applyNumberFormat="1" applyFont="1" applyFill="1" applyBorder="1" applyAlignment="1">
      <alignment vertical="center"/>
    </xf>
    <xf numFmtId="176" fontId="9" fillId="37" borderId="24" xfId="0" applyNumberFormat="1" applyFont="1" applyFill="1" applyBorder="1" applyAlignment="1">
      <alignment horizontal="center" vertical="center"/>
    </xf>
    <xf numFmtId="176" fontId="9" fillId="37" borderId="37" xfId="0" applyNumberFormat="1" applyFont="1" applyFill="1" applyBorder="1" applyAlignment="1">
      <alignment vertical="center"/>
    </xf>
    <xf numFmtId="176" fontId="9" fillId="37" borderId="24" xfId="0" applyNumberFormat="1" applyFont="1" applyFill="1" applyBorder="1" applyAlignment="1">
      <alignment vertical="center"/>
    </xf>
    <xf numFmtId="176" fontId="9" fillId="37" borderId="38" xfId="0" applyNumberFormat="1" applyFont="1" applyFill="1" applyBorder="1" applyAlignment="1">
      <alignment horizontal="center" vertical="center"/>
    </xf>
    <xf numFmtId="176" fontId="9" fillId="37" borderId="23" xfId="0" applyNumberFormat="1" applyFont="1" applyFill="1" applyBorder="1" applyAlignment="1">
      <alignment horizontal="center" vertical="center"/>
    </xf>
    <xf numFmtId="176" fontId="9" fillId="37" borderId="10" xfId="0" applyNumberFormat="1" applyFont="1" applyFill="1" applyBorder="1" applyAlignment="1">
      <alignment horizontal="center" vertical="center" textRotation="255"/>
    </xf>
    <xf numFmtId="176" fontId="9" fillId="37" borderId="30" xfId="0" applyNumberFormat="1" applyFont="1" applyFill="1" applyBorder="1" applyAlignment="1">
      <alignment horizontal="center" vertical="center" textRotation="255"/>
    </xf>
    <xf numFmtId="176" fontId="9" fillId="37" borderId="11" xfId="0" applyNumberFormat="1" applyFont="1" applyFill="1" applyBorder="1" applyAlignment="1">
      <alignment horizontal="center" vertical="center" textRotation="255"/>
    </xf>
    <xf numFmtId="176" fontId="9" fillId="37" borderId="14" xfId="0" applyNumberFormat="1" applyFont="1" applyFill="1" applyBorder="1" applyAlignment="1">
      <alignment vertical="center"/>
    </xf>
    <xf numFmtId="176" fontId="9" fillId="37" borderId="18" xfId="0" applyNumberFormat="1" applyFont="1" applyFill="1" applyBorder="1" applyAlignment="1">
      <alignment vertical="center"/>
    </xf>
    <xf numFmtId="176" fontId="9" fillId="37" borderId="18" xfId="0" applyNumberFormat="1" applyFont="1" applyFill="1" applyBorder="1" applyAlignment="1">
      <alignment horizontal="distributed" vertical="center"/>
    </xf>
    <xf numFmtId="176" fontId="9" fillId="37" borderId="16" xfId="0" applyNumberFormat="1" applyFont="1" applyFill="1" applyBorder="1" applyAlignment="1">
      <alignment vertical="center"/>
    </xf>
    <xf numFmtId="176" fontId="9" fillId="37" borderId="31" xfId="0" applyNumberFormat="1" applyFont="1" applyFill="1" applyBorder="1" applyAlignment="1">
      <alignment vertical="center"/>
    </xf>
    <xf numFmtId="176" fontId="9" fillId="37" borderId="41" xfId="0" applyNumberFormat="1" applyFont="1" applyFill="1" applyBorder="1" applyAlignment="1" applyProtection="1">
      <alignment vertical="center"/>
      <protection locked="0"/>
    </xf>
    <xf numFmtId="176" fontId="9" fillId="37" borderId="48" xfId="0" applyNumberFormat="1" applyFont="1" applyFill="1" applyBorder="1" applyAlignment="1" applyProtection="1">
      <alignment vertical="center"/>
      <protection locked="0"/>
    </xf>
    <xf numFmtId="176" fontId="9" fillId="37" borderId="43" xfId="0" applyNumberFormat="1" applyFont="1" applyFill="1" applyBorder="1" applyAlignment="1" applyProtection="1">
      <alignment vertical="center"/>
      <protection locked="0"/>
    </xf>
    <xf numFmtId="176" fontId="9" fillId="37" borderId="12" xfId="0" applyNumberFormat="1" applyFont="1" applyFill="1" applyBorder="1" applyAlignment="1">
      <alignment horizontal="center" vertical="center" textRotation="255"/>
    </xf>
    <xf numFmtId="176" fontId="9" fillId="37" borderId="0" xfId="0" applyNumberFormat="1" applyFont="1" applyFill="1" applyBorder="1" applyAlignment="1">
      <alignment horizontal="center" vertical="center" textRotation="255"/>
    </xf>
    <xf numFmtId="176" fontId="9" fillId="37" borderId="13" xfId="0" applyNumberFormat="1" applyFont="1" applyFill="1" applyBorder="1" applyAlignment="1">
      <alignment horizontal="center" vertical="center" textRotation="255"/>
    </xf>
    <xf numFmtId="176" fontId="9" fillId="37" borderId="18" xfId="0" applyNumberFormat="1" applyFont="1" applyFill="1" applyBorder="1" applyAlignment="1" applyProtection="1">
      <alignment vertical="center"/>
      <protection locked="0"/>
    </xf>
    <xf numFmtId="176" fontId="9" fillId="37" borderId="17" xfId="0" applyNumberFormat="1" applyFont="1" applyFill="1" applyBorder="1" applyAlignment="1" applyProtection="1">
      <alignment vertical="center"/>
      <protection locked="0"/>
    </xf>
    <xf numFmtId="176" fontId="9" fillId="37" borderId="15" xfId="0" applyNumberFormat="1" applyFont="1" applyFill="1" applyBorder="1" applyAlignment="1" applyProtection="1">
      <alignment vertical="center"/>
      <protection locked="0"/>
    </xf>
    <xf numFmtId="176" fontId="9" fillId="37" borderId="14" xfId="0" applyNumberFormat="1" applyFont="1" applyFill="1" applyBorder="1" applyAlignment="1">
      <alignment horizontal="center" vertical="center"/>
    </xf>
    <xf numFmtId="176" fontId="9" fillId="37" borderId="18" xfId="0" applyNumberFormat="1" applyFont="1" applyFill="1" applyBorder="1" applyAlignment="1">
      <alignment horizontal="center" vertical="center"/>
    </xf>
    <xf numFmtId="176" fontId="9" fillId="37" borderId="16" xfId="0" applyNumberFormat="1" applyFont="1" applyFill="1" applyBorder="1" applyAlignment="1">
      <alignment horizontal="center" vertical="center"/>
    </xf>
    <xf numFmtId="176" fontId="9" fillId="37" borderId="44" xfId="0" applyNumberFormat="1" applyFont="1" applyFill="1" applyBorder="1" applyAlignment="1">
      <alignment horizontal="center" vertical="center"/>
    </xf>
    <xf numFmtId="176" fontId="9" fillId="37" borderId="40" xfId="0" applyNumberFormat="1" applyFont="1" applyFill="1" applyBorder="1" applyAlignment="1">
      <alignment horizontal="center" vertical="center"/>
    </xf>
    <xf numFmtId="176" fontId="9" fillId="37" borderId="46" xfId="0" applyNumberFormat="1" applyFont="1" applyFill="1" applyBorder="1" applyAlignment="1">
      <alignment horizontal="center" vertical="center"/>
    </xf>
    <xf numFmtId="176" fontId="9" fillId="37" borderId="26" xfId="0" applyNumberFormat="1" applyFont="1" applyFill="1" applyBorder="1" applyAlignment="1">
      <alignment vertical="center"/>
    </xf>
    <xf numFmtId="176" fontId="9" fillId="37" borderId="40" xfId="0" applyNumberFormat="1" applyFont="1" applyFill="1" applyBorder="1" applyAlignment="1" applyProtection="1">
      <alignment vertical="center"/>
      <protection locked="0"/>
    </xf>
    <xf numFmtId="176" fontId="9" fillId="37" borderId="50" xfId="0" applyNumberFormat="1" applyFont="1" applyFill="1" applyBorder="1" applyAlignment="1" applyProtection="1">
      <alignment vertical="center"/>
      <protection locked="0"/>
    </xf>
    <xf numFmtId="176" fontId="9" fillId="37" borderId="45" xfId="0" applyNumberFormat="1" applyFont="1" applyFill="1" applyBorder="1" applyAlignment="1" applyProtection="1">
      <alignment vertical="center"/>
      <protection locked="0"/>
    </xf>
    <xf numFmtId="176" fontId="9" fillId="37" borderId="19" xfId="0" applyNumberFormat="1" applyFont="1" applyFill="1" applyBorder="1" applyAlignment="1">
      <alignment horizontal="center" vertical="center" textRotation="255"/>
    </xf>
    <xf numFmtId="176" fontId="9" fillId="37" borderId="21" xfId="0" applyNumberFormat="1" applyFont="1" applyFill="1" applyBorder="1" applyAlignment="1">
      <alignment horizontal="center" vertical="center" textRotation="255"/>
    </xf>
    <xf numFmtId="176" fontId="9" fillId="37" borderId="20" xfId="0" applyNumberFormat="1" applyFont="1" applyFill="1" applyBorder="1" applyAlignment="1">
      <alignment horizontal="center" vertical="center" textRotation="255"/>
    </xf>
    <xf numFmtId="176" fontId="9" fillId="37" borderId="22" xfId="0" applyNumberFormat="1" applyFont="1" applyFill="1" applyBorder="1" applyAlignment="1">
      <alignment horizontal="center" vertical="center"/>
    </xf>
    <xf numFmtId="176" fontId="9" fillId="37" borderId="37" xfId="0" applyNumberFormat="1" applyFont="1" applyFill="1" applyBorder="1" applyAlignment="1">
      <alignment horizontal="center" vertical="center"/>
    </xf>
    <xf numFmtId="176" fontId="9" fillId="37" borderId="38" xfId="0" applyNumberFormat="1" applyFont="1" applyFill="1" applyBorder="1" applyAlignment="1">
      <alignment vertical="center"/>
    </xf>
    <xf numFmtId="176" fontId="9" fillId="37" borderId="24" xfId="0" applyNumberFormat="1" applyFont="1" applyFill="1" applyBorder="1" applyAlignment="1">
      <alignment vertical="center"/>
    </xf>
    <xf numFmtId="176" fontId="9" fillId="37" borderId="23" xfId="0" applyNumberFormat="1" applyFont="1" applyFill="1" applyBorder="1" applyAlignment="1">
      <alignment vertical="center"/>
    </xf>
    <xf numFmtId="176" fontId="9" fillId="37" borderId="41" xfId="0" applyNumberFormat="1" applyFont="1" applyFill="1" applyBorder="1" applyAlignment="1">
      <alignment horizontal="distributed" vertical="center"/>
    </xf>
    <xf numFmtId="176" fontId="9" fillId="37" borderId="48" xfId="0" applyNumberFormat="1" applyFont="1" applyFill="1" applyBorder="1" applyAlignment="1">
      <alignment horizontal="center" vertical="center"/>
    </xf>
    <xf numFmtId="176" fontId="9" fillId="37" borderId="41" xfId="0" applyNumberFormat="1" applyFont="1" applyFill="1" applyBorder="1" applyAlignment="1">
      <alignment horizontal="center" vertical="center"/>
    </xf>
    <xf numFmtId="176" fontId="9" fillId="37" borderId="47" xfId="0" applyNumberFormat="1" applyFont="1" applyFill="1" applyBorder="1" applyAlignment="1">
      <alignment horizontal="center" vertical="center"/>
    </xf>
    <xf numFmtId="176" fontId="9" fillId="37" borderId="14" xfId="0" applyNumberFormat="1" applyFont="1" applyFill="1" applyBorder="1" applyAlignment="1">
      <alignment horizontal="center" vertical="center" wrapText="1"/>
    </xf>
    <xf numFmtId="176" fontId="9" fillId="37" borderId="18" xfId="0" applyNumberFormat="1" applyFont="1" applyFill="1" applyBorder="1" applyAlignment="1">
      <alignment horizontal="center" vertical="center" wrapText="1"/>
    </xf>
    <xf numFmtId="176" fontId="9" fillId="37" borderId="16" xfId="0" applyNumberFormat="1" applyFont="1" applyFill="1" applyBorder="1" applyAlignment="1">
      <alignment horizontal="center" vertical="center" wrapText="1"/>
    </xf>
    <xf numFmtId="176" fontId="9" fillId="37" borderId="17" xfId="0" applyNumberFormat="1" applyFont="1" applyFill="1" applyBorder="1" applyAlignment="1">
      <alignment horizontal="center" vertical="center"/>
    </xf>
    <xf numFmtId="176" fontId="9" fillId="37" borderId="40" xfId="0" applyNumberFormat="1" applyFont="1" applyFill="1" applyBorder="1" applyAlignment="1">
      <alignment horizontal="distributed" vertical="center"/>
    </xf>
    <xf numFmtId="176" fontId="9" fillId="37" borderId="50" xfId="0" applyNumberFormat="1" applyFont="1" applyFill="1" applyBorder="1" applyAlignment="1">
      <alignment horizontal="center" vertical="center"/>
    </xf>
    <xf numFmtId="176" fontId="9" fillId="37" borderId="23"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4</xdr:row>
      <xdr:rowOff>104775</xdr:rowOff>
    </xdr:from>
    <xdr:to>
      <xdr:col>8</xdr:col>
      <xdr:colOff>400050</xdr:colOff>
      <xdr:row>24</xdr:row>
      <xdr:rowOff>523875</xdr:rowOff>
    </xdr:to>
    <xdr:sp>
      <xdr:nvSpPr>
        <xdr:cNvPr id="1" name="Text Box 1"/>
        <xdr:cNvSpPr txBox="1">
          <a:spLocks noChangeArrowheads="1"/>
        </xdr:cNvSpPr>
      </xdr:nvSpPr>
      <xdr:spPr>
        <a:xfrm>
          <a:off x="552450" y="771525"/>
          <a:ext cx="7391400" cy="4038600"/>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2000" b="1" i="0" u="dbl" baseline="0">
              <a:solidFill>
                <a:srgbClr val="000000"/>
              </a:solidFill>
              <a:latin typeface="BIZ UD明朝 Medium"/>
              <a:ea typeface="BIZ UD明朝 Medium"/>
              <a:cs typeface="BIZ UD明朝 Medium"/>
            </a:rPr>
            <a:t>創　業　計　画　書</a:t>
          </a:r>
          <a:r>
            <a:rPr lang="en-US" cap="none" sz="2000" b="1" i="0" u="dbl" baseline="0">
              <a:solidFill>
                <a:srgbClr val="000000"/>
              </a:solidFill>
              <a:latin typeface="BIZ UD明朝 Medium"/>
              <a:ea typeface="BIZ UD明朝 Medium"/>
              <a:cs typeface="BIZ UD明朝 Medium"/>
            </a:rPr>
            <a:t>
</a:t>
          </a:r>
          <a:r>
            <a:rPr lang="en-US" cap="none" sz="1400" b="0" i="0" u="none" baseline="0">
              <a:solidFill>
                <a:srgbClr val="000000"/>
              </a:solidFill>
              <a:latin typeface="BIZ UD明朝 Medium"/>
              <a:ea typeface="BIZ UD明朝 Medium"/>
              <a:cs typeface="BIZ UD明朝 Medium"/>
            </a:rPr>
            <a:t>（</a:t>
          </a:r>
          <a:r>
            <a:rPr lang="en-US" cap="none" sz="1400" b="0" i="0" u="none" baseline="0">
              <a:solidFill>
                <a:srgbClr val="000000"/>
              </a:solidFill>
              <a:latin typeface="BIZ UD明朝 Medium"/>
              <a:ea typeface="BIZ UD明朝 Medium"/>
              <a:cs typeface="BIZ UD明朝 Medium"/>
            </a:rPr>
            <a:t>創業再チャレンジ支援事業補助金</a:t>
          </a:r>
          <a:r>
            <a:rPr lang="en-US" cap="none" sz="1400" b="0" i="0" u="none" baseline="0">
              <a:solidFill>
                <a:srgbClr val="000000"/>
              </a:solidFill>
              <a:latin typeface="BIZ UD明朝 Medium"/>
              <a:ea typeface="BIZ UD明朝 Medium"/>
              <a:cs typeface="BIZ UD明朝 Medium"/>
            </a:rPr>
            <a:t>用）</a:t>
          </a:r>
          <a:r>
            <a:rPr lang="en-US" cap="none" sz="20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法人名・屋号（予定）　　　　　　　　　　　　　　　　　　　　</a:t>
          </a:r>
          <a:r>
            <a:rPr lang="en-US" cap="none" sz="200" b="0" i="0" u="sng"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代表者　　　　　　　　　　　　　　　　</a:t>
          </a:r>
          <a:r>
            <a:rPr lang="en-US" cap="none" sz="1200" b="0" i="0" u="sng"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　　　　　　　　　　</a:t>
          </a:r>
          <a:r>
            <a:rPr lang="en-US" cap="none" sz="200" b="0" i="0" u="sng" baseline="0">
              <a:solidFill>
                <a:srgbClr val="000000"/>
              </a:solidFill>
              <a:latin typeface="BIZ UD明朝 Medium"/>
              <a:ea typeface="BIZ UD明朝 Medium"/>
              <a:cs typeface="BIZ UD明朝 Medium"/>
            </a:rPr>
            <a:t>.</a:t>
          </a:r>
          <a:r>
            <a:rPr lang="en-US" cap="none" sz="200" b="0" i="0" u="sng"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電話　　　　　　　　　　　　　　　　　　　　　　　　</a:t>
          </a:r>
          <a:r>
            <a:rPr lang="en-US" cap="none" sz="1200" b="0" i="0" u="sng"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　</a:t>
          </a:r>
          <a:r>
            <a:rPr lang="en-US" cap="none" sz="200" b="0" i="0" u="sng" baseline="0">
              <a:solidFill>
                <a:srgbClr val="000000"/>
              </a:solidFill>
              <a:latin typeface="BIZ UD明朝 Medium"/>
              <a:ea typeface="BIZ UD明朝 Medium"/>
              <a:cs typeface="BIZ UD明朝 Medium"/>
            </a:rPr>
            <a:t>.</a:t>
          </a:r>
          <a:r>
            <a:rPr lang="en-US" cap="none" sz="200" b="0" i="0" u="sng"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FAX</a:t>
          </a:r>
          <a:r>
            <a:rPr lang="en-US" cap="none" sz="1200" b="0" i="0" u="sng"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 </a:t>
          </a:r>
          <a:r>
            <a:rPr lang="en-US" cap="none" sz="200" b="0" i="0" u="sng" baseline="0">
              <a:solidFill>
                <a:srgbClr val="000000"/>
              </a:solidFill>
              <a:latin typeface="BIZ UD明朝 Medium"/>
              <a:ea typeface="BIZ UD明朝 Medium"/>
              <a:cs typeface="BIZ UD明朝 Medium"/>
            </a:rPr>
            <a:t>.</a:t>
          </a:r>
          <a:r>
            <a:rPr lang="en-US" cap="none" sz="200" b="0" i="0" u="sng"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none"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メールアドレス　　　　　　　</a:t>
          </a:r>
          <a:r>
            <a:rPr lang="en-US" cap="none" sz="1200" b="0" i="0" u="sng" baseline="0">
              <a:solidFill>
                <a:srgbClr val="000000"/>
              </a:solidFill>
              <a:latin typeface="BIZ UD明朝 Medium"/>
              <a:ea typeface="BIZ UD明朝 Medium"/>
              <a:cs typeface="BIZ UD明朝 Medium"/>
            </a:rPr>
            <a:t>＠</a:t>
          </a:r>
          <a:r>
            <a:rPr lang="en-US" cap="none" sz="1200" b="0" i="0" u="sng" baseline="0">
              <a:solidFill>
                <a:srgbClr val="000000"/>
              </a:solidFill>
              <a:latin typeface="BIZ UD明朝 Medium"/>
              <a:ea typeface="BIZ UD明朝 Medium"/>
              <a:cs typeface="BIZ UD明朝 Medium"/>
            </a:rPr>
            <a:t>　　　　　　　　　　　　</a:t>
          </a:r>
          <a:r>
            <a:rPr lang="en-US" cap="none" sz="1200" b="0" i="0" u="sng" baseline="0">
              <a:solidFill>
                <a:srgbClr val="000000"/>
              </a:solidFill>
              <a:latin typeface="BIZ UD明朝 Medium"/>
              <a:ea typeface="BIZ UD明朝 Medium"/>
              <a:cs typeface="BIZ UD明朝 Medium"/>
            </a:rPr>
            <a:t>      </a:t>
          </a:r>
          <a:r>
            <a:rPr lang="en-US" cap="none" sz="200" b="0" i="0" u="sng" baseline="0">
              <a:solidFill>
                <a:srgbClr val="000000"/>
              </a:solidFill>
              <a:latin typeface="BIZ UD明朝 Medium"/>
              <a:ea typeface="BIZ UD明朝 Medium"/>
              <a:cs typeface="BIZ UD明朝 Medium"/>
            </a:rPr>
            <a:t>.</a:t>
          </a:r>
          <a:r>
            <a:rPr lang="en-US" cap="none" sz="200" b="0" i="0" u="sng" baseline="0">
              <a:solidFill>
                <a:srgbClr val="000000"/>
              </a:solidFill>
              <a:latin typeface="BIZ UD明朝 Medium"/>
              <a:ea typeface="BIZ UD明朝 Medium"/>
              <a:cs typeface="BIZ UD明朝 Medium"/>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95250</xdr:colOff>
      <xdr:row>5</xdr:row>
      <xdr:rowOff>219075</xdr:rowOff>
    </xdr:from>
    <xdr:to>
      <xdr:col>69</xdr:col>
      <xdr:colOff>85725</xdr:colOff>
      <xdr:row>6</xdr:row>
      <xdr:rowOff>209550</xdr:rowOff>
    </xdr:to>
    <xdr:sp>
      <xdr:nvSpPr>
        <xdr:cNvPr id="1" name="AutoShape 1"/>
        <xdr:cNvSpPr>
          <a:spLocks/>
        </xdr:cNvSpPr>
      </xdr:nvSpPr>
      <xdr:spPr>
        <a:xfrm>
          <a:off x="4552950" y="1504950"/>
          <a:ext cx="341947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9525</xdr:colOff>
      <xdr:row>3</xdr:row>
      <xdr:rowOff>238125</xdr:rowOff>
    </xdr:from>
    <xdr:ext cx="314325" cy="142875"/>
    <xdr:sp>
      <xdr:nvSpPr>
        <xdr:cNvPr id="1" name="Text Box 1"/>
        <xdr:cNvSpPr txBox="1">
          <a:spLocks noChangeArrowheads="1"/>
        </xdr:cNvSpPr>
      </xdr:nvSpPr>
      <xdr:spPr>
        <a:xfrm>
          <a:off x="3667125" y="962025"/>
          <a:ext cx="314325" cy="142875"/>
        </a:xfrm>
        <a:prstGeom prst="rect">
          <a:avLst/>
        </a:prstGeom>
        <a:noFill/>
        <a:ln w="9525" cmpd="sng">
          <a:noFill/>
        </a:ln>
      </xdr:spPr>
      <xdr:txBody>
        <a:bodyPr vertOverflow="clip" wrap="square" lIns="0" tIns="0" rIns="0" bIns="0" anchor="ctr">
          <a:spAutoFit/>
        </a:bodyPr>
        <a:p>
          <a:pPr algn="ctr">
            <a:defRPr/>
          </a:pPr>
          <a:r>
            <a:rPr lang="en-US" cap="none" sz="900" b="0" i="0" u="none" baseline="0">
              <a:solidFill>
                <a:srgbClr val="000000"/>
              </a:solidFill>
            </a:rPr>
            <a:t>千円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1"/>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9" width="9.8984375" style="2" customWidth="1"/>
    <col min="10" max="16384" width="8.8984375" style="2" customWidth="1"/>
  </cols>
  <sheetData>
    <row r="1" ht="12">
      <c r="A1" s="2" t="s">
        <v>294</v>
      </c>
    </row>
    <row r="2" ht="12">
      <c r="I2" s="3" t="s">
        <v>287</v>
      </c>
    </row>
    <row r="25" ht="57" customHeight="1"/>
    <row r="26" ht="12">
      <c r="D26" s="4"/>
    </row>
    <row r="27" spans="2:9" ht="93.75" customHeight="1">
      <c r="B27" s="81" t="s">
        <v>295</v>
      </c>
      <c r="C27" s="81"/>
      <c r="D27" s="81"/>
      <c r="E27" s="81"/>
      <c r="F27" s="81"/>
      <c r="G27" s="81"/>
      <c r="H27" s="81"/>
      <c r="I27" s="81"/>
    </row>
    <row r="28" ht="24.75" customHeight="1">
      <c r="A28" s="5" t="s">
        <v>293</v>
      </c>
    </row>
    <row r="29" ht="24.75" customHeight="1">
      <c r="A29" s="5" t="s">
        <v>291</v>
      </c>
    </row>
    <row r="30" ht="24.75" customHeight="1">
      <c r="A30" s="5" t="s">
        <v>292</v>
      </c>
    </row>
    <row r="31" ht="24.75" customHeight="1">
      <c r="A31" s="5" t="s">
        <v>291</v>
      </c>
    </row>
    <row r="32" spans="1:2" ht="24.75" customHeight="1">
      <c r="A32" s="5"/>
      <c r="B32" s="5"/>
    </row>
    <row r="33" ht="24.75" customHeight="1">
      <c r="A33" s="5" t="s">
        <v>291</v>
      </c>
    </row>
    <row r="34" ht="24.75" customHeight="1">
      <c r="A34" s="5" t="s">
        <v>291</v>
      </c>
    </row>
    <row r="35" ht="24.75" customHeight="1">
      <c r="A35" s="5"/>
    </row>
    <row r="36" ht="24.75" customHeight="1">
      <c r="A36" s="5" t="s">
        <v>291</v>
      </c>
    </row>
    <row r="37" ht="24.75" customHeight="1">
      <c r="A37" s="5" t="s">
        <v>293</v>
      </c>
    </row>
    <row r="38" ht="30" customHeight="1"/>
    <row r="39" ht="30" customHeight="1">
      <c r="C39" s="5"/>
    </row>
    <row r="40" ht="30" customHeight="1">
      <c r="C40" s="5"/>
    </row>
    <row r="41" ht="30" customHeight="1">
      <c r="C41" s="5"/>
    </row>
  </sheetData>
  <sheetProtection/>
  <mergeCells count="1">
    <mergeCell ref="B27:I2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R36"/>
  <sheetViews>
    <sheetView showGridLines="0" view="pageBreakPreview" zoomScaleSheetLayoutView="100" workbookViewId="0" topLeftCell="A1">
      <selection activeCell="B1" sqref="B1"/>
    </sheetView>
  </sheetViews>
  <sheetFormatPr defaultColWidth="1.203125" defaultRowHeight="17.25" customHeight="1"/>
  <cols>
    <col min="1" max="16384" width="1.203125" style="6" customWidth="1"/>
  </cols>
  <sheetData>
    <row r="1" spans="48:69" ht="22.5" customHeight="1">
      <c r="AV1" s="107" t="s">
        <v>298</v>
      </c>
      <c r="AW1" s="108"/>
      <c r="AX1" s="108"/>
      <c r="AY1" s="108"/>
      <c r="AZ1" s="108"/>
      <c r="BA1" s="108"/>
      <c r="BB1" s="108"/>
      <c r="BC1" s="108"/>
      <c r="BD1" s="108"/>
      <c r="BE1" s="108"/>
      <c r="BF1" s="108"/>
      <c r="BG1" s="108"/>
      <c r="BH1" s="108"/>
      <c r="BI1" s="108"/>
      <c r="BJ1" s="108"/>
      <c r="BK1" s="108"/>
      <c r="BL1" s="108"/>
      <c r="BM1" s="108"/>
      <c r="BN1" s="108"/>
      <c r="BO1" s="108"/>
      <c r="BP1" s="108"/>
      <c r="BQ1" s="109"/>
    </row>
    <row r="2" spans="48:69" ht="12" customHeight="1">
      <c r="AV2" s="7"/>
      <c r="AW2" s="7"/>
      <c r="AX2" s="7"/>
      <c r="AY2" s="7"/>
      <c r="AZ2" s="7"/>
      <c r="BA2" s="7"/>
      <c r="BB2" s="7"/>
      <c r="BC2" s="7"/>
      <c r="BD2" s="7"/>
      <c r="BE2" s="7"/>
      <c r="BF2" s="7"/>
      <c r="BG2" s="7"/>
      <c r="BH2" s="7"/>
      <c r="BI2" s="7"/>
      <c r="BJ2" s="7"/>
      <c r="BK2" s="7"/>
      <c r="BL2" s="7"/>
      <c r="BM2" s="7"/>
      <c r="BN2" s="7"/>
      <c r="BO2" s="7"/>
      <c r="BP2" s="7"/>
      <c r="BQ2" s="7"/>
    </row>
    <row r="3" spans="48:69" ht="12" customHeight="1">
      <c r="AV3" s="7"/>
      <c r="AW3" s="7"/>
      <c r="AX3" s="7"/>
      <c r="AY3" s="7"/>
      <c r="AZ3" s="7"/>
      <c r="BA3" s="7"/>
      <c r="BB3" s="7"/>
      <c r="BC3" s="7"/>
      <c r="BD3" s="7"/>
      <c r="BE3" s="7"/>
      <c r="BF3" s="7"/>
      <c r="BG3" s="7"/>
      <c r="BH3" s="7"/>
      <c r="BI3" s="7"/>
      <c r="BJ3" s="7"/>
      <c r="BK3" s="7"/>
      <c r="BL3" s="7"/>
      <c r="BM3" s="7"/>
      <c r="BN3" s="7"/>
      <c r="BO3" s="7"/>
      <c r="BP3" s="7"/>
      <c r="BQ3" s="7"/>
    </row>
    <row r="4" spans="1:70" ht="30" customHeight="1">
      <c r="A4" s="90" t="s">
        <v>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row>
    <row r="5" spans="1:70" ht="17.2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51:69" s="9" customFormat="1" ht="17.25" customHeight="1">
      <c r="AY6" s="88" t="s">
        <v>288</v>
      </c>
      <c r="AZ6" s="88"/>
      <c r="BA6" s="88"/>
      <c r="BB6" s="88"/>
      <c r="BC6" s="89"/>
      <c r="BD6" s="89"/>
      <c r="BE6" s="89"/>
      <c r="BF6" s="88" t="s">
        <v>10</v>
      </c>
      <c r="BG6" s="88"/>
      <c r="BH6" s="89"/>
      <c r="BI6" s="89"/>
      <c r="BJ6" s="89"/>
      <c r="BK6" s="88" t="s">
        <v>9</v>
      </c>
      <c r="BL6" s="88"/>
      <c r="BM6" s="89"/>
      <c r="BN6" s="89"/>
      <c r="BO6" s="89"/>
      <c r="BP6" s="88" t="s">
        <v>8</v>
      </c>
      <c r="BQ6" s="88"/>
    </row>
    <row r="7" s="9" customFormat="1" ht="17.25" customHeight="1"/>
    <row r="8" s="9" customFormat="1" ht="17.25" customHeight="1"/>
    <row r="9" s="9" customFormat="1" ht="17.25" customHeight="1"/>
    <row r="10" spans="27:66" s="9" customFormat="1" ht="18.75" customHeight="1">
      <c r="AA10" s="9" t="s">
        <v>133</v>
      </c>
      <c r="AJ10" s="82" t="s">
        <v>11</v>
      </c>
      <c r="AK10" s="82"/>
      <c r="AL10" s="82"/>
      <c r="AM10" s="82"/>
      <c r="AN10" s="82"/>
      <c r="AO10" s="82"/>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row>
    <row r="11" spans="36:69" s="9" customFormat="1" ht="18.75" customHeight="1">
      <c r="AJ11" s="82" t="s">
        <v>12</v>
      </c>
      <c r="AK11" s="82"/>
      <c r="AL11" s="82"/>
      <c r="AM11" s="82"/>
      <c r="AN11" s="82"/>
      <c r="AO11" s="82"/>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P11" s="88" t="s">
        <v>14</v>
      </c>
      <c r="BQ11" s="88"/>
    </row>
    <row r="12" spans="36:66" s="9" customFormat="1" ht="18.75" customHeight="1">
      <c r="AJ12" s="82" t="s">
        <v>13</v>
      </c>
      <c r="AK12" s="82"/>
      <c r="AL12" s="82"/>
      <c r="AM12" s="82"/>
      <c r="AN12" s="82"/>
      <c r="AO12" s="82"/>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row>
    <row r="13" s="9" customFormat="1" ht="17.25" customHeight="1"/>
    <row r="14" spans="1:70" ht="20.25" customHeight="1">
      <c r="A14" s="10"/>
      <c r="B14" s="83" t="s">
        <v>0</v>
      </c>
      <c r="C14" s="83"/>
      <c r="D14" s="83"/>
      <c r="E14" s="83"/>
      <c r="F14" s="83"/>
      <c r="G14" s="83"/>
      <c r="H14" s="83"/>
      <c r="I14" s="83"/>
      <c r="J14" s="83"/>
      <c r="K14" s="83"/>
      <c r="L14" s="83"/>
      <c r="M14" s="83"/>
      <c r="N14" s="83"/>
      <c r="O14" s="83"/>
      <c r="P14" s="83"/>
      <c r="Q14" s="11"/>
      <c r="R14" s="100"/>
      <c r="S14" s="86" t="s">
        <v>125</v>
      </c>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102"/>
    </row>
    <row r="15" spans="1:70" ht="20.25" customHeight="1">
      <c r="A15" s="12"/>
      <c r="B15" s="84" t="s">
        <v>1</v>
      </c>
      <c r="C15" s="84"/>
      <c r="D15" s="84"/>
      <c r="E15" s="84"/>
      <c r="F15" s="84"/>
      <c r="G15" s="84"/>
      <c r="H15" s="84"/>
      <c r="I15" s="84"/>
      <c r="J15" s="84"/>
      <c r="K15" s="84"/>
      <c r="L15" s="84"/>
      <c r="M15" s="84"/>
      <c r="N15" s="84"/>
      <c r="O15" s="84"/>
      <c r="P15" s="84"/>
      <c r="Q15" s="13"/>
      <c r="R15" s="101"/>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103"/>
    </row>
    <row r="16" spans="1:70" ht="25.5" customHeight="1">
      <c r="A16" s="14"/>
      <c r="B16" s="85" t="s">
        <v>2</v>
      </c>
      <c r="C16" s="85"/>
      <c r="D16" s="85"/>
      <c r="E16" s="85"/>
      <c r="F16" s="85"/>
      <c r="G16" s="85"/>
      <c r="H16" s="85"/>
      <c r="I16" s="85"/>
      <c r="J16" s="85"/>
      <c r="K16" s="85"/>
      <c r="L16" s="85"/>
      <c r="M16" s="85"/>
      <c r="N16" s="85"/>
      <c r="O16" s="85"/>
      <c r="P16" s="85"/>
      <c r="Q16" s="15"/>
      <c r="R16" s="16"/>
      <c r="S16" s="105" t="s">
        <v>17</v>
      </c>
      <c r="T16" s="105"/>
      <c r="U16" s="105"/>
      <c r="V16" s="105"/>
      <c r="W16" s="105"/>
      <c r="X16" s="105"/>
      <c r="Y16" s="105"/>
      <c r="Z16" s="105"/>
      <c r="AA16" s="17"/>
      <c r="AB16" s="18"/>
      <c r="AC16" s="85" t="s">
        <v>18</v>
      </c>
      <c r="AD16" s="85"/>
      <c r="AE16" s="85"/>
      <c r="AF16" s="85"/>
      <c r="AG16" s="85"/>
      <c r="AH16" s="85"/>
      <c r="AI16" s="85"/>
      <c r="AJ16" s="85"/>
      <c r="AK16" s="85"/>
      <c r="AL16" s="19" t="s">
        <v>128</v>
      </c>
      <c r="AM16" s="20"/>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21"/>
    </row>
    <row r="17" spans="1:70" ht="25.5" customHeight="1">
      <c r="A17" s="14"/>
      <c r="B17" s="85" t="s">
        <v>3</v>
      </c>
      <c r="C17" s="85"/>
      <c r="D17" s="85"/>
      <c r="E17" s="85"/>
      <c r="F17" s="85"/>
      <c r="G17" s="85"/>
      <c r="H17" s="85"/>
      <c r="I17" s="85"/>
      <c r="J17" s="85"/>
      <c r="K17" s="85"/>
      <c r="L17" s="85"/>
      <c r="M17" s="85"/>
      <c r="N17" s="85"/>
      <c r="O17" s="85"/>
      <c r="P17" s="85"/>
      <c r="Q17" s="15"/>
      <c r="R17" s="2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21"/>
    </row>
    <row r="18" spans="1:70" ht="25.5" customHeight="1">
      <c r="A18" s="14"/>
      <c r="B18" s="85" t="s">
        <v>4</v>
      </c>
      <c r="C18" s="85"/>
      <c r="D18" s="85"/>
      <c r="E18" s="85"/>
      <c r="F18" s="85"/>
      <c r="G18" s="85"/>
      <c r="H18" s="85"/>
      <c r="I18" s="85"/>
      <c r="J18" s="85"/>
      <c r="K18" s="85"/>
      <c r="L18" s="85"/>
      <c r="M18" s="85"/>
      <c r="N18" s="85"/>
      <c r="O18" s="85"/>
      <c r="P18" s="85"/>
      <c r="Q18" s="15"/>
      <c r="R18" s="22"/>
      <c r="S18" s="89"/>
      <c r="T18" s="89"/>
      <c r="U18" s="89"/>
      <c r="V18" s="89"/>
      <c r="W18" s="89"/>
      <c r="X18" s="89"/>
      <c r="Y18" s="89"/>
      <c r="Z18" s="88" t="s">
        <v>10</v>
      </c>
      <c r="AA18" s="88"/>
      <c r="AB18" s="89"/>
      <c r="AC18" s="89"/>
      <c r="AD18" s="89"/>
      <c r="AE18" s="88" t="s">
        <v>9</v>
      </c>
      <c r="AF18" s="88"/>
      <c r="AG18" s="89"/>
      <c r="AH18" s="89"/>
      <c r="AI18" s="89"/>
      <c r="AJ18" s="88" t="s">
        <v>8</v>
      </c>
      <c r="AK18" s="88"/>
      <c r="AL18" s="22"/>
      <c r="AM18" s="23"/>
      <c r="AN18" s="85" t="s">
        <v>20</v>
      </c>
      <c r="AO18" s="85"/>
      <c r="AP18" s="85"/>
      <c r="AQ18" s="85"/>
      <c r="AR18" s="85"/>
      <c r="AS18" s="85"/>
      <c r="AT18" s="85"/>
      <c r="AU18" s="85"/>
      <c r="AV18" s="85"/>
      <c r="AW18" s="24"/>
      <c r="AX18" s="25"/>
      <c r="AY18" s="25"/>
      <c r="AZ18" s="25"/>
      <c r="BA18" s="104"/>
      <c r="BB18" s="104"/>
      <c r="BC18" s="104"/>
      <c r="BD18" s="104"/>
      <c r="BE18" s="25" t="s">
        <v>27</v>
      </c>
      <c r="BF18" s="104"/>
      <c r="BG18" s="104"/>
      <c r="BH18" s="104"/>
      <c r="BI18" s="104"/>
      <c r="BJ18" s="26" t="s">
        <v>28</v>
      </c>
      <c r="BK18" s="111"/>
      <c r="BL18" s="111"/>
      <c r="BM18" s="111"/>
      <c r="BN18" s="111"/>
      <c r="BO18" s="26"/>
      <c r="BP18" s="26"/>
      <c r="BQ18" s="26"/>
      <c r="BR18" s="27"/>
    </row>
    <row r="19" spans="1:70" ht="25.5" customHeight="1">
      <c r="A19" s="14"/>
      <c r="B19" s="93" t="s">
        <v>5</v>
      </c>
      <c r="C19" s="93"/>
      <c r="D19" s="93"/>
      <c r="E19" s="93"/>
      <c r="F19" s="93"/>
      <c r="G19" s="93"/>
      <c r="H19" s="93"/>
      <c r="I19" s="93"/>
      <c r="J19" s="93"/>
      <c r="K19" s="93"/>
      <c r="L19" s="93"/>
      <c r="M19" s="93"/>
      <c r="N19" s="93"/>
      <c r="O19" s="93"/>
      <c r="P19" s="93"/>
      <c r="Q19" s="15"/>
      <c r="R19" s="16"/>
      <c r="S19" s="95" t="s">
        <v>24</v>
      </c>
      <c r="T19" s="95"/>
      <c r="U19" s="95"/>
      <c r="V19" s="95"/>
      <c r="W19" s="95"/>
      <c r="X19" s="95"/>
      <c r="Y19" s="95"/>
      <c r="Z19" s="95"/>
      <c r="AA19" s="28"/>
      <c r="AB19" s="23"/>
      <c r="AC19" s="85" t="s">
        <v>21</v>
      </c>
      <c r="AD19" s="85"/>
      <c r="AE19" s="85"/>
      <c r="AF19" s="85"/>
      <c r="AG19" s="85"/>
      <c r="AH19" s="85"/>
      <c r="AI19" s="85"/>
      <c r="AJ19" s="85"/>
      <c r="AK19" s="85"/>
      <c r="AL19" s="19" t="s">
        <v>19</v>
      </c>
      <c r="AM19" s="29"/>
      <c r="AN19" s="98"/>
      <c r="AO19" s="98"/>
      <c r="AP19" s="98"/>
      <c r="AQ19" s="98"/>
      <c r="AR19" s="98"/>
      <c r="AS19" s="98"/>
      <c r="AT19" s="98"/>
      <c r="AU19" s="98"/>
      <c r="AV19" s="96" t="s">
        <v>25</v>
      </c>
      <c r="AW19" s="97"/>
      <c r="AX19" s="23"/>
      <c r="AY19" s="85" t="s">
        <v>22</v>
      </c>
      <c r="AZ19" s="85"/>
      <c r="BA19" s="85"/>
      <c r="BB19" s="85"/>
      <c r="BC19" s="85"/>
      <c r="BD19" s="85"/>
      <c r="BE19" s="85"/>
      <c r="BF19" s="85"/>
      <c r="BG19" s="85"/>
      <c r="BH19" s="30"/>
      <c r="BI19" s="22"/>
      <c r="BJ19" s="98"/>
      <c r="BK19" s="98"/>
      <c r="BL19" s="98"/>
      <c r="BM19" s="98"/>
      <c r="BN19" s="98"/>
      <c r="BO19" s="98"/>
      <c r="BP19" s="98"/>
      <c r="BQ19" s="96" t="s">
        <v>26</v>
      </c>
      <c r="BR19" s="99"/>
    </row>
    <row r="20" spans="1:70" ht="25.5" customHeight="1">
      <c r="A20" s="31"/>
      <c r="B20" s="91" t="s">
        <v>6</v>
      </c>
      <c r="C20" s="91"/>
      <c r="D20" s="91"/>
      <c r="E20" s="91"/>
      <c r="F20" s="91"/>
      <c r="G20" s="91"/>
      <c r="H20" s="91"/>
      <c r="I20" s="91"/>
      <c r="J20" s="91"/>
      <c r="K20" s="91"/>
      <c r="L20" s="91"/>
      <c r="M20" s="91"/>
      <c r="N20" s="91"/>
      <c r="O20" s="91"/>
      <c r="P20" s="91"/>
      <c r="Q20" s="32"/>
      <c r="R20" s="33"/>
      <c r="S20" s="94" t="s">
        <v>23</v>
      </c>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34"/>
    </row>
    <row r="21" ht="17.25" customHeight="1">
      <c r="B21" s="6" t="s">
        <v>15</v>
      </c>
    </row>
    <row r="23" spans="1:19" s="9" customFormat="1" ht="17.25" customHeight="1">
      <c r="A23" s="112" t="s">
        <v>16</v>
      </c>
      <c r="B23" s="112"/>
      <c r="C23" s="112"/>
      <c r="D23" s="112"/>
      <c r="E23" s="112"/>
      <c r="F23" s="112"/>
      <c r="G23" s="112"/>
      <c r="H23" s="112"/>
      <c r="I23" s="112"/>
      <c r="J23" s="112"/>
      <c r="K23" s="112"/>
      <c r="L23" s="112"/>
      <c r="M23" s="112"/>
      <c r="N23" s="112"/>
      <c r="O23" s="112"/>
      <c r="P23" s="112"/>
      <c r="Q23" s="112"/>
      <c r="R23" s="112"/>
      <c r="S23" s="112"/>
    </row>
    <row r="24" spans="1:70" ht="25.5" customHeight="1">
      <c r="A24" s="35"/>
      <c r="B24" s="115" t="s">
        <v>29</v>
      </c>
      <c r="C24" s="115"/>
      <c r="D24" s="115"/>
      <c r="E24" s="115"/>
      <c r="F24" s="115"/>
      <c r="G24" s="115"/>
      <c r="H24" s="115"/>
      <c r="I24" s="115"/>
      <c r="J24" s="115"/>
      <c r="K24" s="115"/>
      <c r="L24" s="115"/>
      <c r="M24" s="115"/>
      <c r="N24" s="115"/>
      <c r="O24" s="115"/>
      <c r="P24" s="115"/>
      <c r="Q24" s="36"/>
      <c r="R24" s="37"/>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38"/>
    </row>
    <row r="25" spans="1:70" ht="17.25" customHeight="1">
      <c r="A25" s="39"/>
      <c r="B25" s="7" t="s">
        <v>296</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40"/>
    </row>
    <row r="26" spans="1:70" ht="57.75" customHeight="1">
      <c r="A26" s="39"/>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40"/>
    </row>
    <row r="27" spans="1:70" ht="17.25" customHeight="1">
      <c r="A27" s="41"/>
      <c r="B27" s="42" t="s">
        <v>30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3"/>
    </row>
    <row r="28" spans="1:70" ht="57.75" customHeight="1">
      <c r="A28" s="44"/>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45"/>
    </row>
    <row r="29" spans="1:70" ht="17.25" customHeight="1">
      <c r="A29" s="39"/>
      <c r="B29" s="7" t="s">
        <v>31</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40"/>
    </row>
    <row r="30" spans="1:70" ht="57.75" customHeight="1">
      <c r="A30" s="39"/>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40"/>
    </row>
    <row r="31" spans="1:70" ht="17.25" customHeight="1">
      <c r="A31" s="41"/>
      <c r="B31" s="42" t="s">
        <v>32</v>
      </c>
      <c r="C31" s="42"/>
      <c r="D31" s="46"/>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3"/>
    </row>
    <row r="32" spans="1:70" ht="17.25" customHeight="1">
      <c r="A32" s="39"/>
      <c r="B32" s="4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40"/>
    </row>
    <row r="33" spans="1:70" ht="57.75" customHeight="1">
      <c r="A33" s="44"/>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45"/>
    </row>
    <row r="34" spans="1:70" ht="17.25" customHeight="1">
      <c r="A34" s="39"/>
      <c r="B34" s="7" t="s">
        <v>297</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40"/>
    </row>
    <row r="35" spans="1:70" ht="17.25" customHeight="1">
      <c r="A35" s="39"/>
      <c r="B35" s="7" t="s">
        <v>299</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40"/>
    </row>
    <row r="36" spans="1:70" ht="40.5" customHeight="1">
      <c r="A36" s="48"/>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34"/>
    </row>
  </sheetData>
  <sheetProtection selectLockedCells="1"/>
  <mergeCells count="57">
    <mergeCell ref="AQ12:BN12"/>
    <mergeCell ref="BK18:BN18"/>
    <mergeCell ref="A23:S23"/>
    <mergeCell ref="B33:BQ33"/>
    <mergeCell ref="B36:BQ36"/>
    <mergeCell ref="B26:BQ26"/>
    <mergeCell ref="B28:BQ28"/>
    <mergeCell ref="B30:BQ30"/>
    <mergeCell ref="B24:P24"/>
    <mergeCell ref="S24:BQ24"/>
    <mergeCell ref="W18:Y18"/>
    <mergeCell ref="Z18:AA18"/>
    <mergeCell ref="AV1:BQ1"/>
    <mergeCell ref="AY6:BB6"/>
    <mergeCell ref="BA18:BD18"/>
    <mergeCell ref="AJ12:AO12"/>
    <mergeCell ref="AJ10:AO10"/>
    <mergeCell ref="BP11:BQ11"/>
    <mergeCell ref="AQ10:BN10"/>
    <mergeCell ref="AQ11:BN11"/>
    <mergeCell ref="AC19:AK19"/>
    <mergeCell ref="AY19:BG19"/>
    <mergeCell ref="R14:R15"/>
    <mergeCell ref="BR14:BR15"/>
    <mergeCell ref="AN18:AV18"/>
    <mergeCell ref="BF18:BI18"/>
    <mergeCell ref="AC16:AK16"/>
    <mergeCell ref="S16:Z16"/>
    <mergeCell ref="AN16:BQ16"/>
    <mergeCell ref="S18:V18"/>
    <mergeCell ref="AG18:AI18"/>
    <mergeCell ref="B20:P20"/>
    <mergeCell ref="S17:BQ17"/>
    <mergeCell ref="B19:P19"/>
    <mergeCell ref="S20:BQ20"/>
    <mergeCell ref="S19:Z19"/>
    <mergeCell ref="AV19:AW19"/>
    <mergeCell ref="AN19:AU19"/>
    <mergeCell ref="BQ19:BR19"/>
    <mergeCell ref="BJ19:BP19"/>
    <mergeCell ref="A4:BR4"/>
    <mergeCell ref="BP6:BQ6"/>
    <mergeCell ref="BM6:BO6"/>
    <mergeCell ref="BK6:BL6"/>
    <mergeCell ref="BH6:BJ6"/>
    <mergeCell ref="BF6:BG6"/>
    <mergeCell ref="BC6:BE6"/>
    <mergeCell ref="AJ11:AO11"/>
    <mergeCell ref="B14:P14"/>
    <mergeCell ref="B15:P15"/>
    <mergeCell ref="B18:P18"/>
    <mergeCell ref="B17:P17"/>
    <mergeCell ref="B16:P16"/>
    <mergeCell ref="S14:BQ15"/>
    <mergeCell ref="AJ18:AK18"/>
    <mergeCell ref="AB18:AD18"/>
    <mergeCell ref="AE18:AF18"/>
  </mergeCells>
  <printOptions horizontalCentered="1"/>
  <pageMargins left="0.7086614173228347" right="0.7086614173228347" top="0.3937007874015748" bottom="0.1968503937007874" header="0.11811023622047245" footer="0.11811023622047245"/>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BU52"/>
  <sheetViews>
    <sheetView showGridLines="0" view="pageBreakPreview" zoomScaleSheetLayoutView="100" workbookViewId="0" topLeftCell="A1">
      <selection activeCell="A1" sqref="A1"/>
    </sheetView>
  </sheetViews>
  <sheetFormatPr defaultColWidth="1.203125" defaultRowHeight="17.25" customHeight="1"/>
  <cols>
    <col min="1" max="16384" width="1.203125" style="6" customWidth="1"/>
  </cols>
  <sheetData>
    <row r="1" spans="49:73" ht="22.5" customHeight="1">
      <c r="AW1" s="107" t="s">
        <v>302</v>
      </c>
      <c r="AX1" s="108"/>
      <c r="AY1" s="108"/>
      <c r="AZ1" s="108"/>
      <c r="BA1" s="108"/>
      <c r="BB1" s="108"/>
      <c r="BC1" s="108"/>
      <c r="BD1" s="108"/>
      <c r="BE1" s="108"/>
      <c r="BF1" s="108"/>
      <c r="BG1" s="108"/>
      <c r="BH1" s="108"/>
      <c r="BI1" s="108"/>
      <c r="BJ1" s="108"/>
      <c r="BK1" s="108"/>
      <c r="BL1" s="108"/>
      <c r="BM1" s="108"/>
      <c r="BN1" s="108"/>
      <c r="BO1" s="108"/>
      <c r="BP1" s="108"/>
      <c r="BQ1" s="108"/>
      <c r="BR1" s="109"/>
      <c r="BS1" s="49"/>
      <c r="BT1" s="49"/>
      <c r="BU1" s="49"/>
    </row>
    <row r="3" ht="17.25" customHeight="1">
      <c r="B3" s="9" t="s">
        <v>300</v>
      </c>
    </row>
    <row r="4" spans="4:70" ht="17.25" customHeight="1">
      <c r="D4" s="125" t="s">
        <v>36</v>
      </c>
      <c r="E4" s="125"/>
      <c r="G4" s="127" t="s">
        <v>39</v>
      </c>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L4" s="125" t="s">
        <v>41</v>
      </c>
      <c r="AM4" s="125"/>
      <c r="AO4" s="138" t="s">
        <v>43</v>
      </c>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row>
    <row r="5" spans="4:70" ht="27" customHeight="1">
      <c r="D5" s="126" t="s">
        <v>37</v>
      </c>
      <c r="E5" s="126"/>
      <c r="G5" s="139" t="s">
        <v>303</v>
      </c>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L5" s="126" t="s">
        <v>305</v>
      </c>
      <c r="AM5" s="126"/>
      <c r="AO5" s="140" t="s">
        <v>42</v>
      </c>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row>
    <row r="6" spans="4:70" ht="27.75" customHeight="1">
      <c r="D6" s="126" t="s">
        <v>38</v>
      </c>
      <c r="E6" s="126"/>
      <c r="G6" s="139" t="s">
        <v>304</v>
      </c>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L6" s="128" t="s">
        <v>306</v>
      </c>
      <c r="AM6" s="128"/>
      <c r="AO6" s="129" t="s">
        <v>44</v>
      </c>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row>
    <row r="7" spans="4:70" ht="17.25" customHeight="1">
      <c r="D7" s="126" t="s">
        <v>40</v>
      </c>
      <c r="E7" s="126"/>
      <c r="G7" s="127" t="s">
        <v>45</v>
      </c>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L7" s="128"/>
      <c r="AM7" s="128"/>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row>
    <row r="9" ht="17.25" customHeight="1">
      <c r="B9" s="9" t="s">
        <v>46</v>
      </c>
    </row>
    <row r="10" spans="1:70" ht="19.5" customHeight="1">
      <c r="A10" s="136" t="s">
        <v>72</v>
      </c>
      <c r="B10" s="115"/>
      <c r="C10" s="115"/>
      <c r="D10" s="115"/>
      <c r="E10" s="115"/>
      <c r="F10" s="115"/>
      <c r="G10" s="115"/>
      <c r="H10" s="115"/>
      <c r="I10" s="115"/>
      <c r="J10" s="115"/>
      <c r="K10" s="115"/>
      <c r="L10" s="115"/>
      <c r="M10" s="115"/>
      <c r="N10" s="115"/>
      <c r="O10" s="115"/>
      <c r="P10" s="137"/>
      <c r="Q10" s="136" t="s">
        <v>74</v>
      </c>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37"/>
      <c r="AQ10" s="136" t="s">
        <v>73</v>
      </c>
      <c r="AR10" s="115"/>
      <c r="AS10" s="115"/>
      <c r="AT10" s="115"/>
      <c r="AU10" s="115"/>
      <c r="AV10" s="115"/>
      <c r="AW10" s="115"/>
      <c r="AX10" s="115"/>
      <c r="AY10" s="115"/>
      <c r="AZ10" s="115"/>
      <c r="BA10" s="115"/>
      <c r="BB10" s="115"/>
      <c r="BC10" s="115"/>
      <c r="BD10" s="137"/>
      <c r="BE10" s="136" t="s">
        <v>75</v>
      </c>
      <c r="BF10" s="115"/>
      <c r="BG10" s="115"/>
      <c r="BH10" s="115"/>
      <c r="BI10" s="115"/>
      <c r="BJ10" s="115"/>
      <c r="BK10" s="115"/>
      <c r="BL10" s="115"/>
      <c r="BM10" s="115"/>
      <c r="BN10" s="115"/>
      <c r="BO10" s="115"/>
      <c r="BP10" s="115"/>
      <c r="BQ10" s="115"/>
      <c r="BR10" s="137"/>
    </row>
    <row r="11" spans="1:70" ht="19.5" customHeight="1">
      <c r="A11" s="44"/>
      <c r="B11" s="117"/>
      <c r="C11" s="117"/>
      <c r="D11" s="117"/>
      <c r="E11" s="117"/>
      <c r="F11" s="117"/>
      <c r="G11" s="117"/>
      <c r="H11" s="117"/>
      <c r="I11" s="117"/>
      <c r="J11" s="117"/>
      <c r="K11" s="117"/>
      <c r="L11" s="117"/>
      <c r="M11" s="117"/>
      <c r="N11" s="117"/>
      <c r="O11" s="117"/>
      <c r="P11" s="45"/>
      <c r="Q11" s="44"/>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45"/>
      <c r="AQ11" s="184" t="s">
        <v>10</v>
      </c>
      <c r="AR11" s="182"/>
      <c r="AS11" s="182"/>
      <c r="AT11" s="117"/>
      <c r="AU11" s="117"/>
      <c r="AV11" s="117"/>
      <c r="AW11" s="117"/>
      <c r="AX11" s="117"/>
      <c r="AY11" s="117"/>
      <c r="AZ11" s="117"/>
      <c r="BA11" s="182" t="s">
        <v>69</v>
      </c>
      <c r="BB11" s="182"/>
      <c r="BC11" s="182"/>
      <c r="BD11" s="183"/>
      <c r="BE11" s="141" t="s">
        <v>70</v>
      </c>
      <c r="BF11" s="142"/>
      <c r="BG11" s="142"/>
      <c r="BH11" s="142"/>
      <c r="BI11" s="142"/>
      <c r="BJ11" s="142"/>
      <c r="BK11" s="142"/>
      <c r="BL11" s="142"/>
      <c r="BM11" s="142"/>
      <c r="BN11" s="142"/>
      <c r="BO11" s="142"/>
      <c r="BP11" s="142"/>
      <c r="BQ11" s="142"/>
      <c r="BR11" s="143"/>
    </row>
    <row r="12" spans="1:70" ht="19.5" customHeight="1">
      <c r="A12" s="16"/>
      <c r="B12" s="92"/>
      <c r="C12" s="92"/>
      <c r="D12" s="92"/>
      <c r="E12" s="92"/>
      <c r="F12" s="92"/>
      <c r="G12" s="92"/>
      <c r="H12" s="92"/>
      <c r="I12" s="92"/>
      <c r="J12" s="92"/>
      <c r="K12" s="92"/>
      <c r="L12" s="92"/>
      <c r="M12" s="92"/>
      <c r="N12" s="92"/>
      <c r="O12" s="92"/>
      <c r="P12" s="21"/>
      <c r="Q12" s="16"/>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21"/>
      <c r="AQ12" s="187" t="s">
        <v>10</v>
      </c>
      <c r="AR12" s="188"/>
      <c r="AS12" s="188"/>
      <c r="AT12" s="92"/>
      <c r="AU12" s="92"/>
      <c r="AV12" s="92"/>
      <c r="AW12" s="92"/>
      <c r="AX12" s="92"/>
      <c r="AY12" s="92"/>
      <c r="AZ12" s="92"/>
      <c r="BA12" s="188" t="s">
        <v>69</v>
      </c>
      <c r="BB12" s="188"/>
      <c r="BC12" s="188"/>
      <c r="BD12" s="189"/>
      <c r="BE12" s="144" t="s">
        <v>71</v>
      </c>
      <c r="BF12" s="96"/>
      <c r="BG12" s="96"/>
      <c r="BH12" s="96"/>
      <c r="BI12" s="96"/>
      <c r="BJ12" s="96"/>
      <c r="BK12" s="96"/>
      <c r="BL12" s="96"/>
      <c r="BM12" s="96"/>
      <c r="BN12" s="96"/>
      <c r="BO12" s="96"/>
      <c r="BP12" s="96"/>
      <c r="BQ12" s="96"/>
      <c r="BR12" s="99"/>
    </row>
    <row r="13" spans="1:70" ht="19.5" customHeight="1">
      <c r="A13" s="48"/>
      <c r="B13" s="118"/>
      <c r="C13" s="118"/>
      <c r="D13" s="118"/>
      <c r="E13" s="118"/>
      <c r="F13" s="118"/>
      <c r="G13" s="118"/>
      <c r="H13" s="118"/>
      <c r="I13" s="118"/>
      <c r="J13" s="118"/>
      <c r="K13" s="118"/>
      <c r="L13" s="118"/>
      <c r="M13" s="118"/>
      <c r="N13" s="118"/>
      <c r="O13" s="118"/>
      <c r="P13" s="34"/>
      <c r="Q13" s="4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34"/>
      <c r="AQ13" s="185" t="s">
        <v>10</v>
      </c>
      <c r="AR13" s="186"/>
      <c r="AS13" s="186"/>
      <c r="AT13" s="118"/>
      <c r="AU13" s="118"/>
      <c r="AV13" s="118"/>
      <c r="AW13" s="118"/>
      <c r="AX13" s="118"/>
      <c r="AY13" s="118"/>
      <c r="AZ13" s="118"/>
      <c r="BA13" s="186" t="s">
        <v>69</v>
      </c>
      <c r="BB13" s="186"/>
      <c r="BC13" s="186"/>
      <c r="BD13" s="190"/>
      <c r="BE13" s="179" t="s">
        <v>71</v>
      </c>
      <c r="BF13" s="180"/>
      <c r="BG13" s="180"/>
      <c r="BH13" s="180"/>
      <c r="BI13" s="180"/>
      <c r="BJ13" s="180"/>
      <c r="BK13" s="180"/>
      <c r="BL13" s="180"/>
      <c r="BM13" s="180"/>
      <c r="BN13" s="180"/>
      <c r="BO13" s="180"/>
      <c r="BP13" s="180"/>
      <c r="BQ13" s="180"/>
      <c r="BR13" s="181"/>
    </row>
    <row r="14" ht="7.5" customHeight="1"/>
    <row r="15" spans="1:70" ht="19.5" customHeight="1">
      <c r="A15" s="136" t="s">
        <v>129</v>
      </c>
      <c r="B15" s="115"/>
      <c r="C15" s="115"/>
      <c r="D15" s="115"/>
      <c r="E15" s="115"/>
      <c r="F15" s="115"/>
      <c r="G15" s="115"/>
      <c r="H15" s="115"/>
      <c r="I15" s="115"/>
      <c r="J15" s="115"/>
      <c r="K15" s="115"/>
      <c r="L15" s="115"/>
      <c r="M15" s="115"/>
      <c r="N15" s="115"/>
      <c r="O15" s="115"/>
      <c r="P15" s="137"/>
      <c r="Q15" s="136" t="s">
        <v>74</v>
      </c>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37"/>
      <c r="AQ15" s="136" t="s">
        <v>130</v>
      </c>
      <c r="AR15" s="115"/>
      <c r="AS15" s="115"/>
      <c r="AT15" s="115"/>
      <c r="AU15" s="115"/>
      <c r="AV15" s="115"/>
      <c r="AW15" s="115"/>
      <c r="AX15" s="115"/>
      <c r="AY15" s="115"/>
      <c r="AZ15" s="115"/>
      <c r="BA15" s="115"/>
      <c r="BB15" s="115"/>
      <c r="BC15" s="115"/>
      <c r="BD15" s="137"/>
      <c r="BE15" s="136" t="s">
        <v>132</v>
      </c>
      <c r="BF15" s="115"/>
      <c r="BG15" s="115"/>
      <c r="BH15" s="115"/>
      <c r="BI15" s="115"/>
      <c r="BJ15" s="115"/>
      <c r="BK15" s="115"/>
      <c r="BL15" s="115"/>
      <c r="BM15" s="115"/>
      <c r="BN15" s="115"/>
      <c r="BO15" s="115"/>
      <c r="BP15" s="115"/>
      <c r="BQ15" s="115"/>
      <c r="BR15" s="137"/>
    </row>
    <row r="16" spans="1:70" ht="19.5" customHeight="1">
      <c r="A16" s="44"/>
      <c r="B16" s="117"/>
      <c r="C16" s="117"/>
      <c r="D16" s="117"/>
      <c r="E16" s="117"/>
      <c r="F16" s="117"/>
      <c r="G16" s="117"/>
      <c r="H16" s="117"/>
      <c r="I16" s="117"/>
      <c r="J16" s="117"/>
      <c r="K16" s="117"/>
      <c r="L16" s="117"/>
      <c r="M16" s="117"/>
      <c r="N16" s="117"/>
      <c r="O16" s="117"/>
      <c r="P16" s="45"/>
      <c r="Q16" s="44"/>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45"/>
      <c r="AQ16" s="184" t="s">
        <v>10</v>
      </c>
      <c r="AR16" s="182"/>
      <c r="AS16" s="182"/>
      <c r="AT16" s="117"/>
      <c r="AU16" s="117"/>
      <c r="AV16" s="117"/>
      <c r="AW16" s="117"/>
      <c r="AX16" s="117"/>
      <c r="AY16" s="117"/>
      <c r="AZ16" s="117"/>
      <c r="BA16" s="182" t="s">
        <v>69</v>
      </c>
      <c r="BB16" s="182"/>
      <c r="BC16" s="182"/>
      <c r="BD16" s="183"/>
      <c r="BE16" s="141" t="s">
        <v>131</v>
      </c>
      <c r="BF16" s="142"/>
      <c r="BG16" s="142"/>
      <c r="BH16" s="142"/>
      <c r="BI16" s="142"/>
      <c r="BJ16" s="142"/>
      <c r="BK16" s="142"/>
      <c r="BL16" s="142"/>
      <c r="BM16" s="142"/>
      <c r="BN16" s="142"/>
      <c r="BO16" s="142"/>
      <c r="BP16" s="142"/>
      <c r="BQ16" s="142"/>
      <c r="BR16" s="143"/>
    </row>
    <row r="17" spans="1:70" ht="19.5" customHeight="1">
      <c r="A17" s="16"/>
      <c r="B17" s="92"/>
      <c r="C17" s="92"/>
      <c r="D17" s="92"/>
      <c r="E17" s="92"/>
      <c r="F17" s="92"/>
      <c r="G17" s="92"/>
      <c r="H17" s="92"/>
      <c r="I17" s="92"/>
      <c r="J17" s="92"/>
      <c r="K17" s="92"/>
      <c r="L17" s="92"/>
      <c r="M17" s="92"/>
      <c r="N17" s="92"/>
      <c r="O17" s="92"/>
      <c r="P17" s="21"/>
      <c r="Q17" s="16"/>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21"/>
      <c r="AQ17" s="187" t="s">
        <v>10</v>
      </c>
      <c r="AR17" s="188"/>
      <c r="AS17" s="188"/>
      <c r="AT17" s="92"/>
      <c r="AU17" s="92"/>
      <c r="AV17" s="92"/>
      <c r="AW17" s="92"/>
      <c r="AX17" s="92"/>
      <c r="AY17" s="92"/>
      <c r="AZ17" s="92"/>
      <c r="BA17" s="188" t="s">
        <v>69</v>
      </c>
      <c r="BB17" s="188"/>
      <c r="BC17" s="188"/>
      <c r="BD17" s="189"/>
      <c r="BE17" s="144" t="s">
        <v>131</v>
      </c>
      <c r="BF17" s="96"/>
      <c r="BG17" s="96"/>
      <c r="BH17" s="96"/>
      <c r="BI17" s="96"/>
      <c r="BJ17" s="96"/>
      <c r="BK17" s="96"/>
      <c r="BL17" s="96"/>
      <c r="BM17" s="96"/>
      <c r="BN17" s="96"/>
      <c r="BO17" s="96"/>
      <c r="BP17" s="96"/>
      <c r="BQ17" s="96"/>
      <c r="BR17" s="99"/>
    </row>
    <row r="18" spans="1:70" ht="19.5" customHeight="1">
      <c r="A18" s="48"/>
      <c r="B18" s="118"/>
      <c r="C18" s="118"/>
      <c r="D18" s="118"/>
      <c r="E18" s="118"/>
      <c r="F18" s="118"/>
      <c r="G18" s="118"/>
      <c r="H18" s="118"/>
      <c r="I18" s="118"/>
      <c r="J18" s="118"/>
      <c r="K18" s="118"/>
      <c r="L18" s="118"/>
      <c r="M18" s="118"/>
      <c r="N18" s="118"/>
      <c r="O18" s="118"/>
      <c r="P18" s="34"/>
      <c r="Q18" s="4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34"/>
      <c r="AQ18" s="185" t="s">
        <v>10</v>
      </c>
      <c r="AR18" s="186"/>
      <c r="AS18" s="186"/>
      <c r="AT18" s="118"/>
      <c r="AU18" s="118"/>
      <c r="AV18" s="118"/>
      <c r="AW18" s="118"/>
      <c r="AX18" s="118"/>
      <c r="AY18" s="118"/>
      <c r="AZ18" s="118"/>
      <c r="BA18" s="186" t="s">
        <v>69</v>
      </c>
      <c r="BB18" s="186"/>
      <c r="BC18" s="186"/>
      <c r="BD18" s="190"/>
      <c r="BE18" s="179" t="s">
        <v>131</v>
      </c>
      <c r="BF18" s="180"/>
      <c r="BG18" s="180"/>
      <c r="BH18" s="180"/>
      <c r="BI18" s="180"/>
      <c r="BJ18" s="180"/>
      <c r="BK18" s="180"/>
      <c r="BL18" s="180"/>
      <c r="BM18" s="180"/>
      <c r="BN18" s="180"/>
      <c r="BO18" s="180"/>
      <c r="BP18" s="180"/>
      <c r="BQ18" s="180"/>
      <c r="BR18" s="181"/>
    </row>
    <row r="20" ht="17.25" customHeight="1">
      <c r="B20" s="9" t="s">
        <v>47</v>
      </c>
    </row>
    <row r="21" ht="12.75" customHeight="1">
      <c r="C21" s="6" t="s">
        <v>48</v>
      </c>
    </row>
    <row r="22" ht="12.75" customHeight="1">
      <c r="C22" s="6" t="s">
        <v>134</v>
      </c>
    </row>
    <row r="23" ht="12.75" customHeight="1">
      <c r="C23" s="6" t="s">
        <v>307</v>
      </c>
    </row>
    <row r="24" spans="1:70" ht="15.75" customHeight="1">
      <c r="A24" s="136" t="s">
        <v>51</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37"/>
      <c r="AB24" s="136" t="s">
        <v>301</v>
      </c>
      <c r="AC24" s="115"/>
      <c r="AD24" s="115"/>
      <c r="AE24" s="115"/>
      <c r="AF24" s="115"/>
      <c r="AG24" s="115"/>
      <c r="AH24" s="115"/>
      <c r="AI24" s="137"/>
      <c r="AJ24" s="35"/>
      <c r="AK24" s="50"/>
      <c r="AL24" s="36"/>
      <c r="AM24" s="136" t="s">
        <v>52</v>
      </c>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37"/>
      <c r="BK24" s="136" t="s">
        <v>301</v>
      </c>
      <c r="BL24" s="115"/>
      <c r="BM24" s="115"/>
      <c r="BN24" s="115"/>
      <c r="BO24" s="115"/>
      <c r="BP24" s="115"/>
      <c r="BQ24" s="115"/>
      <c r="BR24" s="137"/>
    </row>
    <row r="25" spans="1:70" ht="15.75" customHeight="1">
      <c r="A25" s="130" t="s">
        <v>49</v>
      </c>
      <c r="B25" s="131"/>
      <c r="C25" s="132"/>
      <c r="D25" s="51" t="s">
        <v>56</v>
      </c>
      <c r="E25" s="51"/>
      <c r="F25" s="51"/>
      <c r="G25" s="51"/>
      <c r="H25" s="51"/>
      <c r="I25" s="51"/>
      <c r="J25" s="51"/>
      <c r="K25" s="51"/>
      <c r="L25" s="51"/>
      <c r="M25" s="51"/>
      <c r="N25" s="51"/>
      <c r="O25" s="51"/>
      <c r="P25" s="51"/>
      <c r="Q25" s="51"/>
      <c r="R25" s="51"/>
      <c r="S25" s="51"/>
      <c r="T25" s="51"/>
      <c r="U25" s="51"/>
      <c r="V25" s="51"/>
      <c r="W25" s="51"/>
      <c r="X25" s="51"/>
      <c r="Y25" s="51"/>
      <c r="Z25" s="51"/>
      <c r="AA25" s="51"/>
      <c r="AB25" s="148"/>
      <c r="AC25" s="149"/>
      <c r="AD25" s="149"/>
      <c r="AE25" s="149"/>
      <c r="AF25" s="149"/>
      <c r="AG25" s="149"/>
      <c r="AH25" s="149"/>
      <c r="AI25" s="150"/>
      <c r="AJ25" s="130" t="s">
        <v>54</v>
      </c>
      <c r="AK25" s="131"/>
      <c r="AL25" s="132"/>
      <c r="AM25" s="51" t="s">
        <v>65</v>
      </c>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148"/>
      <c r="BL25" s="149"/>
      <c r="BM25" s="149"/>
      <c r="BN25" s="149"/>
      <c r="BO25" s="149"/>
      <c r="BP25" s="149"/>
      <c r="BQ25" s="149"/>
      <c r="BR25" s="150"/>
    </row>
    <row r="26" spans="1:70" ht="15.75" customHeight="1">
      <c r="A26" s="133"/>
      <c r="B26" s="134"/>
      <c r="C26" s="135"/>
      <c r="D26" s="119"/>
      <c r="E26" s="120"/>
      <c r="F26" s="120"/>
      <c r="G26" s="120"/>
      <c r="H26" s="120"/>
      <c r="I26" s="120"/>
      <c r="J26" s="120"/>
      <c r="K26" s="120"/>
      <c r="L26" s="120"/>
      <c r="M26" s="120"/>
      <c r="N26" s="120"/>
      <c r="O26" s="120"/>
      <c r="P26" s="120"/>
      <c r="Q26" s="120"/>
      <c r="R26" s="120"/>
      <c r="S26" s="120"/>
      <c r="T26" s="120"/>
      <c r="U26" s="120"/>
      <c r="V26" s="120"/>
      <c r="W26" s="120"/>
      <c r="X26" s="120"/>
      <c r="Y26" s="120"/>
      <c r="Z26" s="120"/>
      <c r="AA26" s="121"/>
      <c r="AB26" s="119"/>
      <c r="AC26" s="120"/>
      <c r="AD26" s="120"/>
      <c r="AE26" s="120"/>
      <c r="AF26" s="120"/>
      <c r="AG26" s="120"/>
      <c r="AH26" s="120"/>
      <c r="AI26" s="121"/>
      <c r="AJ26" s="133"/>
      <c r="AK26" s="134"/>
      <c r="AL26" s="135"/>
      <c r="AM26" s="154"/>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6"/>
      <c r="BK26" s="119"/>
      <c r="BL26" s="120"/>
      <c r="BM26" s="120"/>
      <c r="BN26" s="120"/>
      <c r="BO26" s="120"/>
      <c r="BP26" s="120"/>
      <c r="BQ26" s="120"/>
      <c r="BR26" s="121"/>
    </row>
    <row r="27" spans="1:70" ht="15.75" customHeight="1">
      <c r="A27" s="133"/>
      <c r="B27" s="134"/>
      <c r="C27" s="135"/>
      <c r="D27" s="119"/>
      <c r="E27" s="120"/>
      <c r="F27" s="120"/>
      <c r="G27" s="120"/>
      <c r="H27" s="120"/>
      <c r="I27" s="120"/>
      <c r="J27" s="120"/>
      <c r="K27" s="120"/>
      <c r="L27" s="120"/>
      <c r="M27" s="120"/>
      <c r="N27" s="120"/>
      <c r="O27" s="120"/>
      <c r="P27" s="120"/>
      <c r="Q27" s="120"/>
      <c r="R27" s="120"/>
      <c r="S27" s="120"/>
      <c r="T27" s="120"/>
      <c r="U27" s="120"/>
      <c r="V27" s="120"/>
      <c r="W27" s="120"/>
      <c r="X27" s="120"/>
      <c r="Y27" s="120"/>
      <c r="Z27" s="120"/>
      <c r="AA27" s="121"/>
      <c r="AB27" s="119"/>
      <c r="AC27" s="120"/>
      <c r="AD27" s="120"/>
      <c r="AE27" s="120"/>
      <c r="AF27" s="120"/>
      <c r="AG27" s="120"/>
      <c r="AH27" s="120"/>
      <c r="AI27" s="121"/>
      <c r="AJ27" s="133"/>
      <c r="AK27" s="134"/>
      <c r="AL27" s="135"/>
      <c r="AM27" s="154"/>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6"/>
      <c r="BK27" s="119"/>
      <c r="BL27" s="120"/>
      <c r="BM27" s="120"/>
      <c r="BN27" s="120"/>
      <c r="BO27" s="120"/>
      <c r="BP27" s="120"/>
      <c r="BQ27" s="120"/>
      <c r="BR27" s="121"/>
    </row>
    <row r="28" spans="1:70" ht="15.75" customHeight="1">
      <c r="A28" s="133"/>
      <c r="B28" s="134"/>
      <c r="C28" s="135"/>
      <c r="D28" s="122"/>
      <c r="E28" s="123"/>
      <c r="F28" s="123"/>
      <c r="G28" s="123"/>
      <c r="H28" s="123"/>
      <c r="I28" s="123"/>
      <c r="J28" s="123"/>
      <c r="K28" s="123"/>
      <c r="L28" s="123"/>
      <c r="M28" s="123"/>
      <c r="N28" s="123"/>
      <c r="O28" s="123"/>
      <c r="P28" s="123"/>
      <c r="Q28" s="123"/>
      <c r="R28" s="123"/>
      <c r="S28" s="123"/>
      <c r="T28" s="123"/>
      <c r="U28" s="123"/>
      <c r="V28" s="123"/>
      <c r="W28" s="123"/>
      <c r="X28" s="123"/>
      <c r="Y28" s="123"/>
      <c r="Z28" s="123"/>
      <c r="AA28" s="124"/>
      <c r="AB28" s="122"/>
      <c r="AC28" s="123"/>
      <c r="AD28" s="123"/>
      <c r="AE28" s="123"/>
      <c r="AF28" s="123"/>
      <c r="AG28" s="123"/>
      <c r="AH28" s="123"/>
      <c r="AI28" s="124"/>
      <c r="AJ28" s="133"/>
      <c r="AK28" s="134"/>
      <c r="AL28" s="135"/>
      <c r="AM28" s="157"/>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58"/>
      <c r="BK28" s="122"/>
      <c r="BL28" s="123"/>
      <c r="BM28" s="123"/>
      <c r="BN28" s="123"/>
      <c r="BO28" s="123"/>
      <c r="BP28" s="123"/>
      <c r="BQ28" s="123"/>
      <c r="BR28" s="124"/>
    </row>
    <row r="29" spans="1:70" ht="15.75" customHeight="1">
      <c r="A29" s="133"/>
      <c r="B29" s="134"/>
      <c r="C29" s="135"/>
      <c r="D29" s="58" t="s">
        <v>57</v>
      </c>
      <c r="E29" s="59"/>
      <c r="F29" s="59"/>
      <c r="G29" s="59"/>
      <c r="H29" s="59"/>
      <c r="I29" s="59"/>
      <c r="J29" s="59"/>
      <c r="K29" s="59"/>
      <c r="L29" s="59"/>
      <c r="M29" s="59"/>
      <c r="N29" s="59"/>
      <c r="O29" s="59"/>
      <c r="P29" s="59"/>
      <c r="Q29" s="59"/>
      <c r="R29" s="59"/>
      <c r="S29" s="59"/>
      <c r="T29" s="59"/>
      <c r="U29" s="59"/>
      <c r="V29" s="59"/>
      <c r="W29" s="59"/>
      <c r="X29" s="59"/>
      <c r="Y29" s="59"/>
      <c r="Z29" s="59"/>
      <c r="AA29" s="60"/>
      <c r="AB29" s="167"/>
      <c r="AC29" s="168"/>
      <c r="AD29" s="168"/>
      <c r="AE29" s="168"/>
      <c r="AF29" s="168"/>
      <c r="AG29" s="168"/>
      <c r="AH29" s="168"/>
      <c r="AI29" s="169"/>
      <c r="AJ29" s="133"/>
      <c r="AK29" s="134"/>
      <c r="AL29" s="135"/>
      <c r="AM29" s="61" t="s">
        <v>66</v>
      </c>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167"/>
      <c r="BL29" s="168"/>
      <c r="BM29" s="168"/>
      <c r="BN29" s="168"/>
      <c r="BO29" s="168"/>
      <c r="BP29" s="168"/>
      <c r="BQ29" s="168"/>
      <c r="BR29" s="169"/>
    </row>
    <row r="30" spans="1:70" ht="15.75" customHeight="1">
      <c r="A30" s="133"/>
      <c r="B30" s="134"/>
      <c r="C30" s="135"/>
      <c r="D30" s="52"/>
      <c r="E30" s="53"/>
      <c r="F30" s="53"/>
      <c r="G30" s="53"/>
      <c r="H30" s="53"/>
      <c r="I30" s="53"/>
      <c r="J30" s="53"/>
      <c r="K30" s="53"/>
      <c r="L30" s="53"/>
      <c r="M30" s="53"/>
      <c r="N30" s="53"/>
      <c r="O30" s="53"/>
      <c r="P30" s="53"/>
      <c r="Q30" s="53"/>
      <c r="R30" s="53"/>
      <c r="S30" s="53"/>
      <c r="T30" s="53"/>
      <c r="U30" s="53"/>
      <c r="V30" s="53"/>
      <c r="W30" s="53"/>
      <c r="X30" s="53"/>
      <c r="Y30" s="53"/>
      <c r="Z30" s="53"/>
      <c r="AA30" s="54"/>
      <c r="AB30" s="119"/>
      <c r="AC30" s="120"/>
      <c r="AD30" s="120"/>
      <c r="AE30" s="120"/>
      <c r="AF30" s="120"/>
      <c r="AG30" s="120"/>
      <c r="AH30" s="120"/>
      <c r="AI30" s="121"/>
      <c r="AJ30" s="133"/>
      <c r="AK30" s="134"/>
      <c r="AL30" s="135"/>
      <c r="AM30" s="154"/>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6"/>
      <c r="BK30" s="119"/>
      <c r="BL30" s="120"/>
      <c r="BM30" s="120"/>
      <c r="BN30" s="120"/>
      <c r="BO30" s="120"/>
      <c r="BP30" s="120"/>
      <c r="BQ30" s="120"/>
      <c r="BR30" s="121"/>
    </row>
    <row r="31" spans="1:70" ht="15.75" customHeight="1">
      <c r="A31" s="133"/>
      <c r="B31" s="134"/>
      <c r="C31" s="135"/>
      <c r="D31" s="62"/>
      <c r="E31" s="53"/>
      <c r="F31" s="53"/>
      <c r="G31" s="53"/>
      <c r="H31" s="53"/>
      <c r="I31" s="53"/>
      <c r="J31" s="53"/>
      <c r="K31" s="53"/>
      <c r="L31" s="53"/>
      <c r="M31" s="53"/>
      <c r="N31" s="53"/>
      <c r="O31" s="53"/>
      <c r="P31" s="53"/>
      <c r="Q31" s="53"/>
      <c r="R31" s="53"/>
      <c r="S31" s="53"/>
      <c r="T31" s="53"/>
      <c r="U31" s="53"/>
      <c r="V31" s="53"/>
      <c r="W31" s="53"/>
      <c r="X31" s="53"/>
      <c r="Y31" s="53"/>
      <c r="Z31" s="53"/>
      <c r="AA31" s="54"/>
      <c r="AB31" s="119"/>
      <c r="AC31" s="120"/>
      <c r="AD31" s="120"/>
      <c r="AE31" s="120"/>
      <c r="AF31" s="120"/>
      <c r="AG31" s="120"/>
      <c r="AH31" s="120"/>
      <c r="AI31" s="121"/>
      <c r="AJ31" s="133"/>
      <c r="AK31" s="134"/>
      <c r="AL31" s="135"/>
      <c r="AM31" s="154"/>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6"/>
      <c r="BK31" s="119"/>
      <c r="BL31" s="120"/>
      <c r="BM31" s="120"/>
      <c r="BN31" s="120"/>
      <c r="BO31" s="120"/>
      <c r="BP31" s="120"/>
      <c r="BQ31" s="120"/>
      <c r="BR31" s="121"/>
    </row>
    <row r="32" spans="1:70" ht="15.75" customHeight="1">
      <c r="A32" s="133"/>
      <c r="B32" s="134"/>
      <c r="C32" s="135"/>
      <c r="D32" s="52"/>
      <c r="E32" s="53"/>
      <c r="F32" s="53"/>
      <c r="G32" s="53"/>
      <c r="H32" s="53"/>
      <c r="I32" s="53"/>
      <c r="J32" s="53"/>
      <c r="K32" s="53"/>
      <c r="L32" s="53"/>
      <c r="M32" s="53"/>
      <c r="N32" s="53"/>
      <c r="O32" s="53"/>
      <c r="P32" s="53"/>
      <c r="Q32" s="53"/>
      <c r="R32" s="53"/>
      <c r="S32" s="53"/>
      <c r="T32" s="53"/>
      <c r="U32" s="53"/>
      <c r="V32" s="53"/>
      <c r="W32" s="53"/>
      <c r="X32" s="53"/>
      <c r="Y32" s="53"/>
      <c r="Z32" s="53"/>
      <c r="AA32" s="54"/>
      <c r="AB32" s="119"/>
      <c r="AC32" s="120"/>
      <c r="AD32" s="120"/>
      <c r="AE32" s="120"/>
      <c r="AF32" s="120"/>
      <c r="AG32" s="120"/>
      <c r="AH32" s="120"/>
      <c r="AI32" s="121"/>
      <c r="AJ32" s="133"/>
      <c r="AK32" s="134"/>
      <c r="AL32" s="135"/>
      <c r="AM32" s="154"/>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6"/>
      <c r="BK32" s="119"/>
      <c r="BL32" s="120"/>
      <c r="BM32" s="120"/>
      <c r="BN32" s="120"/>
      <c r="BO32" s="120"/>
      <c r="BP32" s="120"/>
      <c r="BQ32" s="120"/>
      <c r="BR32" s="121"/>
    </row>
    <row r="33" spans="1:70" ht="15.75" customHeight="1">
      <c r="A33" s="133"/>
      <c r="B33" s="134"/>
      <c r="C33" s="135"/>
      <c r="D33" s="55"/>
      <c r="E33" s="56"/>
      <c r="F33" s="56"/>
      <c r="G33" s="56"/>
      <c r="H33" s="56"/>
      <c r="I33" s="56"/>
      <c r="J33" s="56"/>
      <c r="K33" s="56"/>
      <c r="L33" s="56"/>
      <c r="M33" s="56"/>
      <c r="N33" s="56"/>
      <c r="O33" s="56"/>
      <c r="P33" s="56"/>
      <c r="Q33" s="56"/>
      <c r="R33" s="56"/>
      <c r="S33" s="56"/>
      <c r="T33" s="56"/>
      <c r="U33" s="56"/>
      <c r="V33" s="56"/>
      <c r="W33" s="56"/>
      <c r="X33" s="56"/>
      <c r="Y33" s="56"/>
      <c r="Z33" s="56"/>
      <c r="AA33" s="57"/>
      <c r="AB33" s="122"/>
      <c r="AC33" s="123"/>
      <c r="AD33" s="123"/>
      <c r="AE33" s="123"/>
      <c r="AF33" s="123"/>
      <c r="AG33" s="123"/>
      <c r="AH33" s="123"/>
      <c r="AI33" s="124"/>
      <c r="AJ33" s="133"/>
      <c r="AK33" s="134"/>
      <c r="AL33" s="135"/>
      <c r="AM33" s="154"/>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6"/>
      <c r="BK33" s="119"/>
      <c r="BL33" s="120"/>
      <c r="BM33" s="120"/>
      <c r="BN33" s="120"/>
      <c r="BO33" s="120"/>
      <c r="BP33" s="120"/>
      <c r="BQ33" s="120"/>
      <c r="BR33" s="121"/>
    </row>
    <row r="34" spans="1:70" ht="15.75" customHeight="1">
      <c r="A34" s="133"/>
      <c r="B34" s="134"/>
      <c r="C34" s="135"/>
      <c r="D34" s="58" t="s">
        <v>58</v>
      </c>
      <c r="E34" s="59"/>
      <c r="F34" s="59"/>
      <c r="G34" s="59"/>
      <c r="H34" s="59"/>
      <c r="I34" s="59"/>
      <c r="J34" s="59"/>
      <c r="K34" s="59"/>
      <c r="L34" s="59"/>
      <c r="M34" s="59"/>
      <c r="N34" s="59"/>
      <c r="O34" s="59"/>
      <c r="P34" s="59"/>
      <c r="Q34" s="59"/>
      <c r="R34" s="59"/>
      <c r="S34" s="59"/>
      <c r="T34" s="59"/>
      <c r="U34" s="59"/>
      <c r="V34" s="59"/>
      <c r="W34" s="59"/>
      <c r="X34" s="59"/>
      <c r="Y34" s="59"/>
      <c r="Z34" s="59"/>
      <c r="AA34" s="60"/>
      <c r="AB34" s="167"/>
      <c r="AC34" s="168"/>
      <c r="AD34" s="168"/>
      <c r="AE34" s="168"/>
      <c r="AF34" s="168"/>
      <c r="AG34" s="168"/>
      <c r="AH34" s="168"/>
      <c r="AI34" s="169"/>
      <c r="AJ34" s="133"/>
      <c r="AK34" s="134"/>
      <c r="AL34" s="135"/>
      <c r="AM34" s="154"/>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6"/>
      <c r="BK34" s="119"/>
      <c r="BL34" s="120"/>
      <c r="BM34" s="120"/>
      <c r="BN34" s="120"/>
      <c r="BO34" s="120"/>
      <c r="BP34" s="120"/>
      <c r="BQ34" s="120"/>
      <c r="BR34" s="121"/>
    </row>
    <row r="35" spans="1:70" ht="15.75" customHeight="1">
      <c r="A35" s="133"/>
      <c r="B35" s="134"/>
      <c r="C35" s="135"/>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1"/>
      <c r="AB35" s="119"/>
      <c r="AC35" s="120"/>
      <c r="AD35" s="120"/>
      <c r="AE35" s="120"/>
      <c r="AF35" s="120"/>
      <c r="AG35" s="120"/>
      <c r="AH35" s="120"/>
      <c r="AI35" s="121"/>
      <c r="AJ35" s="133"/>
      <c r="AK35" s="134"/>
      <c r="AL35" s="135"/>
      <c r="AM35" s="154"/>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6"/>
      <c r="BK35" s="119"/>
      <c r="BL35" s="120"/>
      <c r="BM35" s="120"/>
      <c r="BN35" s="120"/>
      <c r="BO35" s="120"/>
      <c r="BP35" s="120"/>
      <c r="BQ35" s="120"/>
      <c r="BR35" s="121"/>
    </row>
    <row r="36" spans="1:70" ht="15.75" customHeight="1">
      <c r="A36" s="133"/>
      <c r="B36" s="134"/>
      <c r="C36" s="135"/>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1"/>
      <c r="AB36" s="119"/>
      <c r="AC36" s="120"/>
      <c r="AD36" s="120"/>
      <c r="AE36" s="120"/>
      <c r="AF36" s="120"/>
      <c r="AG36" s="120"/>
      <c r="AH36" s="120"/>
      <c r="AI36" s="121"/>
      <c r="AJ36" s="133"/>
      <c r="AK36" s="134"/>
      <c r="AL36" s="135"/>
      <c r="AM36" s="154"/>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6"/>
      <c r="BK36" s="119"/>
      <c r="BL36" s="120"/>
      <c r="BM36" s="120"/>
      <c r="BN36" s="120"/>
      <c r="BO36" s="120"/>
      <c r="BP36" s="120"/>
      <c r="BQ36" s="120"/>
      <c r="BR36" s="121"/>
    </row>
    <row r="37" spans="1:70" ht="15.75" customHeight="1">
      <c r="A37" s="133"/>
      <c r="B37" s="134"/>
      <c r="C37" s="135"/>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7"/>
      <c r="AB37" s="145"/>
      <c r="AC37" s="146"/>
      <c r="AD37" s="146"/>
      <c r="AE37" s="146"/>
      <c r="AF37" s="146"/>
      <c r="AG37" s="146"/>
      <c r="AH37" s="146"/>
      <c r="AI37" s="147"/>
      <c r="AJ37" s="151"/>
      <c r="AK37" s="152"/>
      <c r="AL37" s="153"/>
      <c r="AM37" s="159"/>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60"/>
      <c r="BK37" s="145"/>
      <c r="BL37" s="146"/>
      <c r="BM37" s="146"/>
      <c r="BN37" s="146"/>
      <c r="BO37" s="146"/>
      <c r="BP37" s="146"/>
      <c r="BQ37" s="146"/>
      <c r="BR37" s="147"/>
    </row>
    <row r="38" spans="1:70" ht="15.75" customHeight="1">
      <c r="A38" s="151"/>
      <c r="B38" s="152"/>
      <c r="C38" s="153"/>
      <c r="D38" s="136" t="s">
        <v>53</v>
      </c>
      <c r="E38" s="115"/>
      <c r="F38" s="115"/>
      <c r="G38" s="115"/>
      <c r="H38" s="115"/>
      <c r="I38" s="115"/>
      <c r="J38" s="115"/>
      <c r="K38" s="115"/>
      <c r="L38" s="115"/>
      <c r="M38" s="115"/>
      <c r="N38" s="115"/>
      <c r="O38" s="115"/>
      <c r="P38" s="115"/>
      <c r="Q38" s="115"/>
      <c r="R38" s="115"/>
      <c r="S38" s="115"/>
      <c r="T38" s="115"/>
      <c r="U38" s="115"/>
      <c r="V38" s="115"/>
      <c r="W38" s="115"/>
      <c r="X38" s="115"/>
      <c r="Y38" s="115"/>
      <c r="Z38" s="115"/>
      <c r="AA38" s="137"/>
      <c r="AB38" s="164">
        <f>SUM(AB25:AI37)</f>
        <v>0</v>
      </c>
      <c r="AC38" s="165"/>
      <c r="AD38" s="165"/>
      <c r="AE38" s="165"/>
      <c r="AF38" s="165"/>
      <c r="AG38" s="165"/>
      <c r="AH38" s="165"/>
      <c r="AI38" s="166"/>
      <c r="AJ38" s="133" t="s">
        <v>35</v>
      </c>
      <c r="AK38" s="134"/>
      <c r="AL38" s="135"/>
      <c r="AM38" s="61" t="s">
        <v>67</v>
      </c>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119"/>
      <c r="BL38" s="120"/>
      <c r="BM38" s="120"/>
      <c r="BN38" s="120"/>
      <c r="BO38" s="120"/>
      <c r="BP38" s="120"/>
      <c r="BQ38" s="120"/>
      <c r="BR38" s="121"/>
    </row>
    <row r="39" spans="1:70" ht="15.75" customHeight="1">
      <c r="A39" s="130" t="s">
        <v>50</v>
      </c>
      <c r="B39" s="131"/>
      <c r="C39" s="132"/>
      <c r="D39" s="51" t="s">
        <v>59</v>
      </c>
      <c r="E39" s="51"/>
      <c r="F39" s="51"/>
      <c r="G39" s="51"/>
      <c r="H39" s="51"/>
      <c r="I39" s="51"/>
      <c r="J39" s="51"/>
      <c r="K39" s="51"/>
      <c r="L39" s="51"/>
      <c r="M39" s="51"/>
      <c r="N39" s="51"/>
      <c r="O39" s="51"/>
      <c r="P39" s="51"/>
      <c r="Q39" s="51"/>
      <c r="R39" s="51"/>
      <c r="S39" s="51"/>
      <c r="T39" s="51"/>
      <c r="U39" s="51"/>
      <c r="V39" s="51"/>
      <c r="W39" s="51"/>
      <c r="X39" s="51"/>
      <c r="Y39" s="51"/>
      <c r="Z39" s="51"/>
      <c r="AA39" s="51"/>
      <c r="AB39" s="148"/>
      <c r="AC39" s="149"/>
      <c r="AD39" s="149"/>
      <c r="AE39" s="149"/>
      <c r="AF39" s="149"/>
      <c r="AG39" s="149"/>
      <c r="AH39" s="149"/>
      <c r="AI39" s="150"/>
      <c r="AJ39" s="133"/>
      <c r="AK39" s="134"/>
      <c r="AL39" s="135"/>
      <c r="AM39" s="154"/>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6"/>
      <c r="BK39" s="119"/>
      <c r="BL39" s="120"/>
      <c r="BM39" s="120"/>
      <c r="BN39" s="120"/>
      <c r="BO39" s="120"/>
      <c r="BP39" s="120"/>
      <c r="BQ39" s="120"/>
      <c r="BR39" s="121"/>
    </row>
    <row r="40" spans="1:70" ht="15.75" customHeight="1">
      <c r="A40" s="133"/>
      <c r="B40" s="134"/>
      <c r="C40" s="135"/>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1"/>
      <c r="AB40" s="119"/>
      <c r="AC40" s="120"/>
      <c r="AD40" s="120"/>
      <c r="AE40" s="120"/>
      <c r="AF40" s="120"/>
      <c r="AG40" s="120"/>
      <c r="AH40" s="120"/>
      <c r="AI40" s="121"/>
      <c r="AJ40" s="133"/>
      <c r="AK40" s="134"/>
      <c r="AL40" s="135"/>
      <c r="AM40" s="154"/>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6"/>
      <c r="BK40" s="119"/>
      <c r="BL40" s="120"/>
      <c r="BM40" s="120"/>
      <c r="BN40" s="120"/>
      <c r="BO40" s="120"/>
      <c r="BP40" s="120"/>
      <c r="BQ40" s="120"/>
      <c r="BR40" s="121"/>
    </row>
    <row r="41" spans="1:70" ht="15.75" customHeight="1">
      <c r="A41" s="133"/>
      <c r="B41" s="134"/>
      <c r="C41" s="135"/>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1"/>
      <c r="AB41" s="119"/>
      <c r="AC41" s="120"/>
      <c r="AD41" s="120"/>
      <c r="AE41" s="120"/>
      <c r="AF41" s="120"/>
      <c r="AG41" s="120"/>
      <c r="AH41" s="120"/>
      <c r="AI41" s="121"/>
      <c r="AJ41" s="133"/>
      <c r="AK41" s="134"/>
      <c r="AL41" s="135"/>
      <c r="AM41" s="154"/>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6"/>
      <c r="BK41" s="119"/>
      <c r="BL41" s="120"/>
      <c r="BM41" s="120"/>
      <c r="BN41" s="120"/>
      <c r="BO41" s="120"/>
      <c r="BP41" s="120"/>
      <c r="BQ41" s="120"/>
      <c r="BR41" s="121"/>
    </row>
    <row r="42" spans="1:70" ht="15.75" customHeight="1">
      <c r="A42" s="133"/>
      <c r="B42" s="134"/>
      <c r="C42" s="135"/>
      <c r="D42" s="122"/>
      <c r="E42" s="123"/>
      <c r="F42" s="123"/>
      <c r="G42" s="123"/>
      <c r="H42" s="123"/>
      <c r="I42" s="123"/>
      <c r="J42" s="123"/>
      <c r="K42" s="123"/>
      <c r="L42" s="123"/>
      <c r="M42" s="123"/>
      <c r="N42" s="123"/>
      <c r="O42" s="123"/>
      <c r="P42" s="123"/>
      <c r="Q42" s="123"/>
      <c r="R42" s="123"/>
      <c r="S42" s="123"/>
      <c r="T42" s="123"/>
      <c r="U42" s="123"/>
      <c r="V42" s="123"/>
      <c r="W42" s="123"/>
      <c r="X42" s="123"/>
      <c r="Y42" s="123"/>
      <c r="Z42" s="123"/>
      <c r="AA42" s="124"/>
      <c r="AB42" s="119"/>
      <c r="AC42" s="120"/>
      <c r="AD42" s="120"/>
      <c r="AE42" s="120"/>
      <c r="AF42" s="120"/>
      <c r="AG42" s="120"/>
      <c r="AH42" s="120"/>
      <c r="AI42" s="121"/>
      <c r="AJ42" s="133"/>
      <c r="AK42" s="134"/>
      <c r="AL42" s="135"/>
      <c r="AM42" s="157"/>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58"/>
      <c r="BK42" s="122"/>
      <c r="BL42" s="123"/>
      <c r="BM42" s="123"/>
      <c r="BN42" s="123"/>
      <c r="BO42" s="123"/>
      <c r="BP42" s="123"/>
      <c r="BQ42" s="123"/>
      <c r="BR42" s="124"/>
    </row>
    <row r="43" spans="1:70" ht="15.75" customHeight="1">
      <c r="A43" s="133"/>
      <c r="B43" s="134"/>
      <c r="C43" s="135"/>
      <c r="D43" s="58" t="s">
        <v>60</v>
      </c>
      <c r="E43" s="59"/>
      <c r="F43" s="59"/>
      <c r="G43" s="59"/>
      <c r="H43" s="59"/>
      <c r="I43" s="59"/>
      <c r="J43" s="59"/>
      <c r="K43" s="59"/>
      <c r="L43" s="59"/>
      <c r="M43" s="59"/>
      <c r="N43" s="59"/>
      <c r="O43" s="59"/>
      <c r="P43" s="59"/>
      <c r="Q43" s="59"/>
      <c r="R43" s="59"/>
      <c r="S43" s="59"/>
      <c r="T43" s="59"/>
      <c r="U43" s="59"/>
      <c r="V43" s="59"/>
      <c r="W43" s="59"/>
      <c r="X43" s="59"/>
      <c r="Y43" s="59"/>
      <c r="Z43" s="59"/>
      <c r="AA43" s="60"/>
      <c r="AB43" s="167"/>
      <c r="AC43" s="168"/>
      <c r="AD43" s="168"/>
      <c r="AE43" s="168"/>
      <c r="AF43" s="168"/>
      <c r="AG43" s="168"/>
      <c r="AH43" s="168"/>
      <c r="AI43" s="169"/>
      <c r="AJ43" s="133"/>
      <c r="AK43" s="134"/>
      <c r="AL43" s="135"/>
      <c r="AM43" s="61" t="s">
        <v>68</v>
      </c>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167"/>
      <c r="BL43" s="168"/>
      <c r="BM43" s="168"/>
      <c r="BN43" s="168"/>
      <c r="BO43" s="168"/>
      <c r="BP43" s="168"/>
      <c r="BQ43" s="168"/>
      <c r="BR43" s="169"/>
    </row>
    <row r="44" spans="1:70" ht="15.75" customHeight="1">
      <c r="A44" s="133"/>
      <c r="B44" s="134"/>
      <c r="C44" s="135"/>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1"/>
      <c r="AB44" s="119"/>
      <c r="AC44" s="120"/>
      <c r="AD44" s="120"/>
      <c r="AE44" s="120"/>
      <c r="AF44" s="120"/>
      <c r="AG44" s="120"/>
      <c r="AH44" s="120"/>
      <c r="AI44" s="121"/>
      <c r="AJ44" s="133"/>
      <c r="AK44" s="134"/>
      <c r="AL44" s="135"/>
      <c r="AM44" s="154"/>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6"/>
      <c r="BK44" s="119"/>
      <c r="BL44" s="120"/>
      <c r="BM44" s="120"/>
      <c r="BN44" s="120"/>
      <c r="BO44" s="120"/>
      <c r="BP44" s="120"/>
      <c r="BQ44" s="120"/>
      <c r="BR44" s="121"/>
    </row>
    <row r="45" spans="1:70" ht="15.75" customHeight="1">
      <c r="A45" s="133"/>
      <c r="B45" s="134"/>
      <c r="C45" s="135"/>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1"/>
      <c r="AB45" s="119"/>
      <c r="AC45" s="120"/>
      <c r="AD45" s="120"/>
      <c r="AE45" s="120"/>
      <c r="AF45" s="120"/>
      <c r="AG45" s="120"/>
      <c r="AH45" s="120"/>
      <c r="AI45" s="121"/>
      <c r="AJ45" s="133"/>
      <c r="AK45" s="134"/>
      <c r="AL45" s="135"/>
      <c r="AM45" s="154"/>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6"/>
      <c r="BK45" s="119"/>
      <c r="BL45" s="120"/>
      <c r="BM45" s="120"/>
      <c r="BN45" s="120"/>
      <c r="BO45" s="120"/>
      <c r="BP45" s="120"/>
      <c r="BQ45" s="120"/>
      <c r="BR45" s="121"/>
    </row>
    <row r="46" spans="1:70" ht="15.75" customHeight="1">
      <c r="A46" s="133"/>
      <c r="B46" s="134"/>
      <c r="C46" s="135"/>
      <c r="D46" s="122"/>
      <c r="E46" s="123"/>
      <c r="F46" s="123"/>
      <c r="G46" s="123"/>
      <c r="H46" s="123"/>
      <c r="I46" s="123"/>
      <c r="J46" s="123"/>
      <c r="K46" s="123"/>
      <c r="L46" s="123"/>
      <c r="M46" s="123"/>
      <c r="N46" s="123"/>
      <c r="O46" s="123"/>
      <c r="P46" s="123"/>
      <c r="Q46" s="123"/>
      <c r="R46" s="123"/>
      <c r="S46" s="123"/>
      <c r="T46" s="123"/>
      <c r="U46" s="123"/>
      <c r="V46" s="123"/>
      <c r="W46" s="123"/>
      <c r="X46" s="123"/>
      <c r="Y46" s="123"/>
      <c r="Z46" s="123"/>
      <c r="AA46" s="124"/>
      <c r="AB46" s="122"/>
      <c r="AC46" s="123"/>
      <c r="AD46" s="123"/>
      <c r="AE46" s="123"/>
      <c r="AF46" s="123"/>
      <c r="AG46" s="123"/>
      <c r="AH46" s="123"/>
      <c r="AI46" s="124"/>
      <c r="AJ46" s="161"/>
      <c r="AK46" s="162"/>
      <c r="AL46" s="163"/>
      <c r="AM46" s="157"/>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58"/>
      <c r="BK46" s="122"/>
      <c r="BL46" s="123"/>
      <c r="BM46" s="123"/>
      <c r="BN46" s="123"/>
      <c r="BO46" s="123"/>
      <c r="BP46" s="123"/>
      <c r="BQ46" s="123"/>
      <c r="BR46" s="124"/>
    </row>
    <row r="47" spans="1:70" ht="15.75" customHeight="1">
      <c r="A47" s="133"/>
      <c r="B47" s="134"/>
      <c r="C47" s="135"/>
      <c r="D47" s="58" t="s">
        <v>61</v>
      </c>
      <c r="E47" s="59"/>
      <c r="F47" s="59"/>
      <c r="G47" s="59"/>
      <c r="H47" s="59"/>
      <c r="I47" s="59"/>
      <c r="J47" s="59"/>
      <c r="K47" s="59"/>
      <c r="L47" s="59"/>
      <c r="M47" s="59"/>
      <c r="N47" s="59"/>
      <c r="O47" s="59"/>
      <c r="P47" s="59"/>
      <c r="Q47" s="59"/>
      <c r="R47" s="59"/>
      <c r="S47" s="59"/>
      <c r="T47" s="59"/>
      <c r="U47" s="59"/>
      <c r="V47" s="59"/>
      <c r="W47" s="59"/>
      <c r="X47" s="59"/>
      <c r="Y47" s="59"/>
      <c r="Z47" s="59"/>
      <c r="AA47" s="60"/>
      <c r="AB47" s="119"/>
      <c r="AC47" s="120"/>
      <c r="AD47" s="120"/>
      <c r="AE47" s="120"/>
      <c r="AF47" s="120"/>
      <c r="AG47" s="120"/>
      <c r="AH47" s="120"/>
      <c r="AI47" s="121"/>
      <c r="AJ47" s="173" t="s">
        <v>55</v>
      </c>
      <c r="AK47" s="174"/>
      <c r="AL47" s="175"/>
      <c r="AM47" s="61" t="s">
        <v>61</v>
      </c>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167"/>
      <c r="BL47" s="168"/>
      <c r="BM47" s="168"/>
      <c r="BN47" s="168"/>
      <c r="BO47" s="168"/>
      <c r="BP47" s="168"/>
      <c r="BQ47" s="168"/>
      <c r="BR47" s="169"/>
    </row>
    <row r="48" spans="1:70" ht="15.75" customHeight="1">
      <c r="A48" s="133"/>
      <c r="B48" s="134"/>
      <c r="C48" s="135"/>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1"/>
      <c r="AB48" s="119"/>
      <c r="AC48" s="120"/>
      <c r="AD48" s="120"/>
      <c r="AE48" s="120"/>
      <c r="AF48" s="120"/>
      <c r="AG48" s="120"/>
      <c r="AH48" s="120"/>
      <c r="AI48" s="121"/>
      <c r="AJ48" s="133"/>
      <c r="AK48" s="134"/>
      <c r="AL48" s="135"/>
      <c r="AM48" s="154"/>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6"/>
      <c r="BK48" s="119"/>
      <c r="BL48" s="120"/>
      <c r="BM48" s="120"/>
      <c r="BN48" s="120"/>
      <c r="BO48" s="120"/>
      <c r="BP48" s="120"/>
      <c r="BQ48" s="120"/>
      <c r="BR48" s="121"/>
    </row>
    <row r="49" spans="1:70" ht="15.75" customHeight="1">
      <c r="A49" s="133"/>
      <c r="B49" s="134"/>
      <c r="C49" s="135"/>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1"/>
      <c r="AB49" s="119"/>
      <c r="AC49" s="120"/>
      <c r="AD49" s="120"/>
      <c r="AE49" s="120"/>
      <c r="AF49" s="120"/>
      <c r="AG49" s="120"/>
      <c r="AH49" s="120"/>
      <c r="AI49" s="121"/>
      <c r="AJ49" s="133"/>
      <c r="AK49" s="134"/>
      <c r="AL49" s="135"/>
      <c r="AM49" s="154"/>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6"/>
      <c r="BK49" s="119"/>
      <c r="BL49" s="120"/>
      <c r="BM49" s="120"/>
      <c r="BN49" s="120"/>
      <c r="BO49" s="120"/>
      <c r="BP49" s="120"/>
      <c r="BQ49" s="120"/>
      <c r="BR49" s="121"/>
    </row>
    <row r="50" spans="1:70" ht="15.75" customHeight="1">
      <c r="A50" s="133"/>
      <c r="B50" s="134"/>
      <c r="C50" s="135"/>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1"/>
      <c r="AB50" s="122"/>
      <c r="AC50" s="123"/>
      <c r="AD50" s="123"/>
      <c r="AE50" s="123"/>
      <c r="AF50" s="123"/>
      <c r="AG50" s="123"/>
      <c r="AH50" s="123"/>
      <c r="AI50" s="124"/>
      <c r="AJ50" s="133"/>
      <c r="AK50" s="134"/>
      <c r="AL50" s="135"/>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6"/>
      <c r="BK50" s="119"/>
      <c r="BL50" s="120"/>
      <c r="BM50" s="120"/>
      <c r="BN50" s="120"/>
      <c r="BO50" s="120"/>
      <c r="BP50" s="120"/>
      <c r="BQ50" s="120"/>
      <c r="BR50" s="121"/>
    </row>
    <row r="51" spans="1:70" ht="15.75" customHeight="1">
      <c r="A51" s="133"/>
      <c r="B51" s="134"/>
      <c r="C51" s="135"/>
      <c r="D51" s="176" t="s">
        <v>62</v>
      </c>
      <c r="E51" s="177"/>
      <c r="F51" s="177"/>
      <c r="G51" s="177"/>
      <c r="H51" s="177"/>
      <c r="I51" s="177"/>
      <c r="J51" s="177"/>
      <c r="K51" s="177"/>
      <c r="L51" s="177"/>
      <c r="M51" s="177"/>
      <c r="N51" s="177"/>
      <c r="O51" s="177"/>
      <c r="P51" s="177"/>
      <c r="Q51" s="177"/>
      <c r="R51" s="177"/>
      <c r="S51" s="177"/>
      <c r="T51" s="177"/>
      <c r="U51" s="177"/>
      <c r="V51" s="177"/>
      <c r="W51" s="177"/>
      <c r="X51" s="177"/>
      <c r="Y51" s="177"/>
      <c r="Z51" s="177"/>
      <c r="AA51" s="178"/>
      <c r="AB51" s="170">
        <f>SUM(AB39:AI50)</f>
        <v>0</v>
      </c>
      <c r="AC51" s="171"/>
      <c r="AD51" s="171"/>
      <c r="AE51" s="171"/>
      <c r="AF51" s="171"/>
      <c r="AG51" s="171"/>
      <c r="AH51" s="171"/>
      <c r="AI51" s="172"/>
      <c r="AJ51" s="151"/>
      <c r="AK51" s="152"/>
      <c r="AL51" s="153"/>
      <c r="AM51" s="159"/>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60"/>
      <c r="BK51" s="145"/>
      <c r="BL51" s="146"/>
      <c r="BM51" s="146"/>
      <c r="BN51" s="146"/>
      <c r="BO51" s="146"/>
      <c r="BP51" s="146"/>
      <c r="BQ51" s="146"/>
      <c r="BR51" s="147"/>
    </row>
    <row r="52" spans="1:70" ht="15.75" customHeight="1">
      <c r="A52" s="35"/>
      <c r="B52" s="50"/>
      <c r="C52" s="36"/>
      <c r="D52" s="136" t="s">
        <v>63</v>
      </c>
      <c r="E52" s="115"/>
      <c r="F52" s="115"/>
      <c r="G52" s="115"/>
      <c r="H52" s="115"/>
      <c r="I52" s="115"/>
      <c r="J52" s="115"/>
      <c r="K52" s="115"/>
      <c r="L52" s="115"/>
      <c r="M52" s="115"/>
      <c r="N52" s="115"/>
      <c r="O52" s="115"/>
      <c r="P52" s="115"/>
      <c r="Q52" s="115"/>
      <c r="R52" s="115"/>
      <c r="S52" s="115"/>
      <c r="T52" s="115"/>
      <c r="U52" s="115"/>
      <c r="V52" s="115"/>
      <c r="W52" s="115"/>
      <c r="X52" s="115"/>
      <c r="Y52" s="115"/>
      <c r="Z52" s="115"/>
      <c r="AA52" s="137"/>
      <c r="AB52" s="164">
        <f>SUM(AB38,AB51)</f>
        <v>0</v>
      </c>
      <c r="AC52" s="165"/>
      <c r="AD52" s="165"/>
      <c r="AE52" s="165"/>
      <c r="AF52" s="165"/>
      <c r="AG52" s="165"/>
      <c r="AH52" s="165"/>
      <c r="AI52" s="166"/>
      <c r="AJ52" s="35"/>
      <c r="AK52" s="50"/>
      <c r="AL52" s="36"/>
      <c r="AM52" s="136" t="s">
        <v>64</v>
      </c>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37"/>
      <c r="BK52" s="164">
        <f>SUM(BK25:BR51)</f>
        <v>0</v>
      </c>
      <c r="BL52" s="165"/>
      <c r="BM52" s="165"/>
      <c r="BN52" s="165"/>
      <c r="BO52" s="165"/>
      <c r="BP52" s="165"/>
      <c r="BQ52" s="165"/>
      <c r="BR52" s="166"/>
    </row>
    <row r="53" ht="15.75" customHeight="1"/>
    <row r="54" ht="15.75" customHeight="1"/>
    <row r="55" ht="15.75" customHeight="1"/>
    <row r="56" ht="15.75" customHeight="1"/>
    <row r="57" ht="15.75" customHeight="1"/>
  </sheetData>
  <sheetProtection selectLockedCells="1"/>
  <mergeCells count="97">
    <mergeCell ref="B17:O17"/>
    <mergeCell ref="R17:AO17"/>
    <mergeCell ref="A10:P10"/>
    <mergeCell ref="Q10:AP10"/>
    <mergeCell ref="AQ10:BD10"/>
    <mergeCell ref="BE10:BR10"/>
    <mergeCell ref="A15:P15"/>
    <mergeCell ref="AQ11:AS11"/>
    <mergeCell ref="AQ12:AS12"/>
    <mergeCell ref="BA11:BD11"/>
    <mergeCell ref="B18:O18"/>
    <mergeCell ref="R18:AO18"/>
    <mergeCell ref="AQ18:AS18"/>
    <mergeCell ref="AT18:AZ18"/>
    <mergeCell ref="BA18:BD18"/>
    <mergeCell ref="BE18:BR18"/>
    <mergeCell ref="AT11:AZ11"/>
    <mergeCell ref="AT12:AZ12"/>
    <mergeCell ref="AT13:AZ13"/>
    <mergeCell ref="AQ17:AS17"/>
    <mergeCell ref="AT17:AZ17"/>
    <mergeCell ref="BA17:BD17"/>
    <mergeCell ref="BA12:BD12"/>
    <mergeCell ref="BA13:BD13"/>
    <mergeCell ref="BE13:BR13"/>
    <mergeCell ref="BA16:BD16"/>
    <mergeCell ref="BE16:BR16"/>
    <mergeCell ref="R16:AO16"/>
    <mergeCell ref="AQ16:AS16"/>
    <mergeCell ref="AT16:AZ16"/>
    <mergeCell ref="AQ13:AS13"/>
    <mergeCell ref="AQ15:BD15"/>
    <mergeCell ref="BK52:BR52"/>
    <mergeCell ref="AB52:AI52"/>
    <mergeCell ref="AM52:BJ52"/>
    <mergeCell ref="AJ47:AL51"/>
    <mergeCell ref="Q15:AP15"/>
    <mergeCell ref="BE15:BR15"/>
    <mergeCell ref="D51:AA51"/>
    <mergeCell ref="D52:AA52"/>
    <mergeCell ref="B16:O16"/>
    <mergeCell ref="BE17:BR17"/>
    <mergeCell ref="AM48:BJ51"/>
    <mergeCell ref="BK43:BR46"/>
    <mergeCell ref="BK47:BR51"/>
    <mergeCell ref="AB43:AI46"/>
    <mergeCell ref="BK29:BR37"/>
    <mergeCell ref="AB29:AI33"/>
    <mergeCell ref="AB34:AI37"/>
    <mergeCell ref="AB39:AI42"/>
    <mergeCell ref="AB47:AI50"/>
    <mergeCell ref="AB51:AI51"/>
    <mergeCell ref="AM39:BJ42"/>
    <mergeCell ref="AJ25:AL37"/>
    <mergeCell ref="AJ38:AL46"/>
    <mergeCell ref="AB25:AI28"/>
    <mergeCell ref="AM44:BJ46"/>
    <mergeCell ref="AB38:AI38"/>
    <mergeCell ref="D26:AA28"/>
    <mergeCell ref="D35:AA37"/>
    <mergeCell ref="A24:AA24"/>
    <mergeCell ref="AM24:BJ24"/>
    <mergeCell ref="BK25:BR28"/>
    <mergeCell ref="AB24:AI24"/>
    <mergeCell ref="A25:C38"/>
    <mergeCell ref="AM26:BJ28"/>
    <mergeCell ref="AM30:BJ37"/>
    <mergeCell ref="AO4:BR4"/>
    <mergeCell ref="G5:AJ5"/>
    <mergeCell ref="G6:AJ6"/>
    <mergeCell ref="AL5:AM5"/>
    <mergeCell ref="AO5:BR5"/>
    <mergeCell ref="BK24:BR24"/>
    <mergeCell ref="R12:AO12"/>
    <mergeCell ref="R13:AO13"/>
    <mergeCell ref="BE11:BR11"/>
    <mergeCell ref="BE12:BR12"/>
    <mergeCell ref="D7:E7"/>
    <mergeCell ref="G7:AJ7"/>
    <mergeCell ref="AL6:AM7"/>
    <mergeCell ref="AO6:BR7"/>
    <mergeCell ref="AL4:AM4"/>
    <mergeCell ref="A39:C51"/>
    <mergeCell ref="D40:AA42"/>
    <mergeCell ref="D44:AA46"/>
    <mergeCell ref="D48:AA50"/>
    <mergeCell ref="D38:AA38"/>
    <mergeCell ref="B11:O11"/>
    <mergeCell ref="B12:O12"/>
    <mergeCell ref="B13:O13"/>
    <mergeCell ref="R11:AO11"/>
    <mergeCell ref="BK38:BR42"/>
    <mergeCell ref="AW1:BR1"/>
    <mergeCell ref="D4:E4"/>
    <mergeCell ref="D5:E5"/>
    <mergeCell ref="D6:E6"/>
    <mergeCell ref="G4:AJ4"/>
  </mergeCells>
  <printOptions horizontalCentered="1"/>
  <pageMargins left="0.7086614173228347" right="0.31496062992125984" top="0.3937007874015748" bottom="0.1968503937007874" header="0.11811023622047245" footer="0.11811023622047245"/>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BX35"/>
  <sheetViews>
    <sheetView showGridLines="0" view="pageBreakPreview" zoomScale="115" zoomScaleSheetLayoutView="115" workbookViewId="0" topLeftCell="A1">
      <selection activeCell="A1" sqref="A1"/>
    </sheetView>
  </sheetViews>
  <sheetFormatPr defaultColWidth="1.203125" defaultRowHeight="17.25" customHeight="1"/>
  <cols>
    <col min="1" max="16384" width="1.203125" style="1" customWidth="1"/>
  </cols>
  <sheetData>
    <row r="1" spans="1:76" ht="22.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107" t="s">
        <v>308</v>
      </c>
      <c r="AX1" s="108"/>
      <c r="AY1" s="108"/>
      <c r="AZ1" s="108"/>
      <c r="BA1" s="108"/>
      <c r="BB1" s="108"/>
      <c r="BC1" s="108"/>
      <c r="BD1" s="108"/>
      <c r="BE1" s="108"/>
      <c r="BF1" s="108"/>
      <c r="BG1" s="108"/>
      <c r="BH1" s="108"/>
      <c r="BI1" s="108"/>
      <c r="BJ1" s="108"/>
      <c r="BK1" s="108"/>
      <c r="BL1" s="108"/>
      <c r="BM1" s="108"/>
      <c r="BN1" s="108"/>
      <c r="BO1" s="108"/>
      <c r="BP1" s="108"/>
      <c r="BQ1" s="108"/>
      <c r="BR1" s="109"/>
      <c r="BS1" s="6"/>
      <c r="BT1" s="6"/>
      <c r="BU1" s="6"/>
      <c r="BV1" s="6"/>
      <c r="BW1" s="6"/>
      <c r="BX1" s="6"/>
    </row>
    <row r="2" spans="1:76" ht="17.2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row>
    <row r="3" spans="1:76" ht="17.25" customHeight="1">
      <c r="A3" s="220" t="s">
        <v>309</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row>
    <row r="4" spans="1:76" ht="18.75" customHeight="1">
      <c r="A4" s="35"/>
      <c r="B4" s="115" t="s">
        <v>104</v>
      </c>
      <c r="C4" s="115"/>
      <c r="D4" s="115"/>
      <c r="E4" s="115"/>
      <c r="F4" s="115"/>
      <c r="G4" s="115"/>
      <c r="H4" s="115"/>
      <c r="I4" s="115"/>
      <c r="J4" s="115"/>
      <c r="K4" s="115"/>
      <c r="L4" s="115"/>
      <c r="M4" s="115"/>
      <c r="N4" s="115"/>
      <c r="O4" s="115"/>
      <c r="P4" s="115"/>
      <c r="Q4" s="115"/>
      <c r="R4" s="115"/>
      <c r="S4" s="115"/>
      <c r="T4" s="115"/>
      <c r="U4" s="115"/>
      <c r="V4" s="115"/>
      <c r="W4" s="115"/>
      <c r="X4" s="50"/>
      <c r="Y4" s="192" t="s">
        <v>76</v>
      </c>
      <c r="Z4" s="115"/>
      <c r="AA4" s="115"/>
      <c r="AB4" s="115"/>
      <c r="AC4" s="115"/>
      <c r="AD4" s="115"/>
      <c r="AE4" s="115"/>
      <c r="AF4" s="115"/>
      <c r="AG4" s="115"/>
      <c r="AH4" s="115"/>
      <c r="AI4" s="137"/>
      <c r="AJ4" s="50"/>
      <c r="AK4" s="50"/>
      <c r="AL4" s="50"/>
      <c r="AM4" s="50"/>
      <c r="AN4" s="50"/>
      <c r="AO4" s="50"/>
      <c r="AP4" s="50"/>
      <c r="AQ4" s="50"/>
      <c r="AR4" s="50"/>
      <c r="AS4" s="50"/>
      <c r="AT4" s="50"/>
      <c r="AU4" s="50"/>
      <c r="AV4" s="50"/>
      <c r="AW4" s="115" t="s">
        <v>118</v>
      </c>
      <c r="AX4" s="115"/>
      <c r="AY4" s="115"/>
      <c r="AZ4" s="115"/>
      <c r="BA4" s="115"/>
      <c r="BB4" s="115"/>
      <c r="BC4" s="115"/>
      <c r="BD4" s="115"/>
      <c r="BE4" s="115"/>
      <c r="BF4" s="50"/>
      <c r="BG4" s="50"/>
      <c r="BH4" s="50"/>
      <c r="BI4" s="50"/>
      <c r="BJ4" s="50"/>
      <c r="BK4" s="50"/>
      <c r="BL4" s="50"/>
      <c r="BM4" s="50"/>
      <c r="BN4" s="50"/>
      <c r="BO4" s="50"/>
      <c r="BP4" s="50"/>
      <c r="BQ4" s="50"/>
      <c r="BR4" s="36"/>
      <c r="BS4" s="6"/>
      <c r="BT4" s="6"/>
      <c r="BU4" s="6"/>
      <c r="BV4" s="6"/>
      <c r="BW4" s="6"/>
      <c r="BX4" s="6"/>
    </row>
    <row r="5" spans="1:76" ht="37.5" customHeight="1">
      <c r="A5" s="12" t="s">
        <v>83</v>
      </c>
      <c r="B5" s="63"/>
      <c r="C5" s="63"/>
      <c r="D5" s="214" t="s">
        <v>85</v>
      </c>
      <c r="E5" s="214"/>
      <c r="F5" s="214"/>
      <c r="G5" s="214"/>
      <c r="H5" s="214"/>
      <c r="I5" s="214"/>
      <c r="J5" s="214"/>
      <c r="K5" s="214"/>
      <c r="L5" s="214"/>
      <c r="M5" s="63"/>
      <c r="N5" s="63"/>
      <c r="O5" s="63"/>
      <c r="P5" s="63"/>
      <c r="Q5" s="63"/>
      <c r="R5" s="63"/>
      <c r="S5" s="63"/>
      <c r="T5" s="63"/>
      <c r="U5" s="63"/>
      <c r="V5" s="63"/>
      <c r="W5" s="63"/>
      <c r="X5" s="63"/>
      <c r="Y5" s="64"/>
      <c r="Z5" s="117"/>
      <c r="AA5" s="117"/>
      <c r="AB5" s="117"/>
      <c r="AC5" s="117"/>
      <c r="AD5" s="117"/>
      <c r="AE5" s="117"/>
      <c r="AF5" s="117"/>
      <c r="AG5" s="117"/>
      <c r="AH5" s="117"/>
      <c r="AI5" s="40"/>
      <c r="AJ5" s="7"/>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40"/>
      <c r="BS5" s="6"/>
      <c r="BT5" s="6"/>
      <c r="BU5" s="6"/>
      <c r="BV5" s="6"/>
      <c r="BW5" s="6"/>
      <c r="BX5" s="6"/>
    </row>
    <row r="6" spans="1:76" ht="18.75" customHeight="1">
      <c r="A6" s="65" t="s">
        <v>89</v>
      </c>
      <c r="B6" s="66"/>
      <c r="C6" s="66"/>
      <c r="D6" s="199" t="s">
        <v>90</v>
      </c>
      <c r="E6" s="199"/>
      <c r="F6" s="199"/>
      <c r="G6" s="199"/>
      <c r="H6" s="199"/>
      <c r="I6" s="199"/>
      <c r="J6" s="199"/>
      <c r="K6" s="199"/>
      <c r="L6" s="199"/>
      <c r="M6" s="66"/>
      <c r="N6" s="66"/>
      <c r="O6" s="66"/>
      <c r="P6" s="66"/>
      <c r="Q6" s="66"/>
      <c r="R6" s="66"/>
      <c r="S6" s="66"/>
      <c r="T6" s="66"/>
      <c r="U6" s="66"/>
      <c r="V6" s="66"/>
      <c r="W6" s="66"/>
      <c r="X6" s="67"/>
      <c r="Y6" s="68"/>
      <c r="Z6" s="168"/>
      <c r="AA6" s="168"/>
      <c r="AB6" s="168"/>
      <c r="AC6" s="168"/>
      <c r="AD6" s="168"/>
      <c r="AE6" s="168"/>
      <c r="AF6" s="168"/>
      <c r="AG6" s="168"/>
      <c r="AH6" s="168"/>
      <c r="AI6" s="43"/>
      <c r="AJ6" s="7"/>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40"/>
      <c r="BS6" s="6"/>
      <c r="BT6" s="6"/>
      <c r="BU6" s="6"/>
      <c r="BV6" s="6"/>
      <c r="BW6" s="6"/>
      <c r="BX6" s="6"/>
    </row>
    <row r="7" spans="1:76" ht="18.75" customHeight="1">
      <c r="A7" s="69"/>
      <c r="B7" s="70"/>
      <c r="C7" s="70" t="s">
        <v>91</v>
      </c>
      <c r="D7" s="70"/>
      <c r="E7" s="70"/>
      <c r="F7" s="70"/>
      <c r="G7" s="70"/>
      <c r="H7" s="70"/>
      <c r="I7" s="70"/>
      <c r="J7" s="70"/>
      <c r="K7" s="70"/>
      <c r="L7" s="70"/>
      <c r="M7" s="70"/>
      <c r="N7" s="70"/>
      <c r="O7" s="70"/>
      <c r="P7" s="70"/>
      <c r="Q7" s="70"/>
      <c r="R7" s="70"/>
      <c r="S7" s="70"/>
      <c r="T7" s="70"/>
      <c r="U7" s="70"/>
      <c r="V7" s="70"/>
      <c r="W7" s="70"/>
      <c r="X7" s="70"/>
      <c r="Y7" s="71"/>
      <c r="Z7" s="123"/>
      <c r="AA7" s="123"/>
      <c r="AB7" s="123"/>
      <c r="AC7" s="123"/>
      <c r="AD7" s="123"/>
      <c r="AE7" s="123"/>
      <c r="AF7" s="123"/>
      <c r="AG7" s="123"/>
      <c r="AH7" s="123"/>
      <c r="AI7" s="45"/>
      <c r="AJ7" s="7"/>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40"/>
      <c r="BS7" s="6"/>
      <c r="BT7" s="6"/>
      <c r="BU7" s="6"/>
      <c r="BV7" s="6"/>
      <c r="BW7" s="6"/>
      <c r="BX7" s="6"/>
    </row>
    <row r="8" spans="1:76" ht="37.5" customHeight="1">
      <c r="A8" s="14" t="s">
        <v>87</v>
      </c>
      <c r="B8" s="72"/>
      <c r="C8" s="72"/>
      <c r="D8" s="85" t="s">
        <v>88</v>
      </c>
      <c r="E8" s="85"/>
      <c r="F8" s="85"/>
      <c r="G8" s="85"/>
      <c r="H8" s="85"/>
      <c r="I8" s="85"/>
      <c r="J8" s="85"/>
      <c r="K8" s="85"/>
      <c r="L8" s="85"/>
      <c r="M8" s="72" t="s">
        <v>92</v>
      </c>
      <c r="N8" s="72"/>
      <c r="O8" s="72"/>
      <c r="P8" s="72"/>
      <c r="Q8" s="72"/>
      <c r="R8" s="72"/>
      <c r="S8" s="72"/>
      <c r="T8" s="72"/>
      <c r="U8" s="72"/>
      <c r="V8" s="72"/>
      <c r="W8" s="72"/>
      <c r="X8" s="72"/>
      <c r="Y8" s="29"/>
      <c r="Z8" s="193"/>
      <c r="AA8" s="193"/>
      <c r="AB8" s="193"/>
      <c r="AC8" s="193"/>
      <c r="AD8" s="193"/>
      <c r="AE8" s="193"/>
      <c r="AF8" s="193"/>
      <c r="AG8" s="193"/>
      <c r="AH8" s="193"/>
      <c r="AI8" s="21"/>
      <c r="AJ8" s="7"/>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40"/>
      <c r="BS8" s="6"/>
      <c r="BT8" s="6"/>
      <c r="BU8" s="6"/>
      <c r="BV8" s="6"/>
      <c r="BW8" s="6"/>
      <c r="BX8" s="6"/>
    </row>
    <row r="9" spans="1:76" ht="37.5" customHeight="1">
      <c r="A9" s="73"/>
      <c r="B9" s="74"/>
      <c r="C9" s="74"/>
      <c r="D9" s="23" t="s">
        <v>93</v>
      </c>
      <c r="E9" s="72"/>
      <c r="F9" s="72"/>
      <c r="G9" s="85" t="s">
        <v>119</v>
      </c>
      <c r="H9" s="85"/>
      <c r="I9" s="85"/>
      <c r="J9" s="85"/>
      <c r="K9" s="85"/>
      <c r="L9" s="85"/>
      <c r="M9" s="85"/>
      <c r="N9" s="85"/>
      <c r="O9" s="85"/>
      <c r="P9" s="72"/>
      <c r="Q9" s="72"/>
      <c r="R9" s="72"/>
      <c r="S9" s="72"/>
      <c r="T9" s="72"/>
      <c r="U9" s="72"/>
      <c r="V9" s="72"/>
      <c r="W9" s="72"/>
      <c r="X9" s="24"/>
      <c r="Y9" s="29"/>
      <c r="Z9" s="92"/>
      <c r="AA9" s="92"/>
      <c r="AB9" s="92"/>
      <c r="AC9" s="92"/>
      <c r="AD9" s="92"/>
      <c r="AE9" s="92"/>
      <c r="AF9" s="92"/>
      <c r="AG9" s="92"/>
      <c r="AH9" s="92"/>
      <c r="AI9" s="21"/>
      <c r="AJ9" s="7"/>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40"/>
      <c r="BS9" s="6"/>
      <c r="BT9" s="6"/>
      <c r="BU9" s="6"/>
      <c r="BV9" s="6"/>
      <c r="BW9" s="6"/>
      <c r="BX9" s="6"/>
    </row>
    <row r="10" spans="1:76" ht="37.5" customHeight="1">
      <c r="A10" s="12"/>
      <c r="B10" s="63"/>
      <c r="C10" s="75"/>
      <c r="D10" s="23" t="s">
        <v>94</v>
      </c>
      <c r="E10" s="72"/>
      <c r="F10" s="72"/>
      <c r="G10" s="85" t="s">
        <v>120</v>
      </c>
      <c r="H10" s="85"/>
      <c r="I10" s="85"/>
      <c r="J10" s="85"/>
      <c r="K10" s="85"/>
      <c r="L10" s="85"/>
      <c r="M10" s="85"/>
      <c r="N10" s="85"/>
      <c r="O10" s="85"/>
      <c r="P10" s="72"/>
      <c r="Q10" s="72"/>
      <c r="R10" s="72"/>
      <c r="S10" s="72"/>
      <c r="T10" s="72"/>
      <c r="U10" s="72"/>
      <c r="V10" s="72"/>
      <c r="W10" s="72"/>
      <c r="X10" s="24"/>
      <c r="Y10" s="29"/>
      <c r="Z10" s="92"/>
      <c r="AA10" s="92"/>
      <c r="AB10" s="92"/>
      <c r="AC10" s="92"/>
      <c r="AD10" s="92"/>
      <c r="AE10" s="92"/>
      <c r="AF10" s="92"/>
      <c r="AG10" s="92"/>
      <c r="AH10" s="92"/>
      <c r="AI10" s="21"/>
      <c r="AJ10" s="7"/>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40"/>
      <c r="BS10" s="6"/>
      <c r="BT10" s="6"/>
      <c r="BU10" s="6"/>
      <c r="BV10" s="6"/>
      <c r="BW10" s="6"/>
      <c r="BX10" s="6"/>
    </row>
    <row r="11" spans="1:76" ht="37.5" customHeight="1">
      <c r="A11" s="12"/>
      <c r="B11" s="63"/>
      <c r="C11" s="75"/>
      <c r="D11" s="23" t="s">
        <v>95</v>
      </c>
      <c r="E11" s="72"/>
      <c r="F11" s="72"/>
      <c r="G11" s="85" t="s">
        <v>121</v>
      </c>
      <c r="H11" s="85"/>
      <c r="I11" s="85"/>
      <c r="J11" s="85"/>
      <c r="K11" s="85"/>
      <c r="L11" s="85"/>
      <c r="M11" s="85"/>
      <c r="N11" s="85"/>
      <c r="O11" s="85"/>
      <c r="P11" s="72"/>
      <c r="Q11" s="72"/>
      <c r="R11" s="72"/>
      <c r="S11" s="72"/>
      <c r="T11" s="72"/>
      <c r="U11" s="72"/>
      <c r="V11" s="72"/>
      <c r="W11" s="72"/>
      <c r="X11" s="24"/>
      <c r="Y11" s="29"/>
      <c r="Z11" s="92"/>
      <c r="AA11" s="92"/>
      <c r="AB11" s="92"/>
      <c r="AC11" s="92"/>
      <c r="AD11" s="92"/>
      <c r="AE11" s="92"/>
      <c r="AF11" s="92"/>
      <c r="AG11" s="92"/>
      <c r="AH11" s="92"/>
      <c r="AI11" s="21"/>
      <c r="AJ11" s="7"/>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40"/>
      <c r="BS11" s="6"/>
      <c r="BT11" s="6"/>
      <c r="BU11" s="6"/>
      <c r="BV11" s="6"/>
      <c r="BW11" s="6"/>
      <c r="BX11" s="6"/>
    </row>
    <row r="12" spans="1:76" ht="37.5" customHeight="1">
      <c r="A12" s="12"/>
      <c r="B12" s="63"/>
      <c r="C12" s="75"/>
      <c r="D12" s="23" t="s">
        <v>96</v>
      </c>
      <c r="E12" s="72"/>
      <c r="F12" s="72"/>
      <c r="G12" s="85" t="s">
        <v>122</v>
      </c>
      <c r="H12" s="85"/>
      <c r="I12" s="85"/>
      <c r="J12" s="85"/>
      <c r="K12" s="85"/>
      <c r="L12" s="85"/>
      <c r="M12" s="85"/>
      <c r="N12" s="85"/>
      <c r="O12" s="85"/>
      <c r="P12" s="72"/>
      <c r="Q12" s="72"/>
      <c r="R12" s="72"/>
      <c r="S12" s="72"/>
      <c r="T12" s="72"/>
      <c r="U12" s="72"/>
      <c r="V12" s="72"/>
      <c r="W12" s="72"/>
      <c r="X12" s="24"/>
      <c r="Y12" s="29"/>
      <c r="Z12" s="92"/>
      <c r="AA12" s="92"/>
      <c r="AB12" s="92"/>
      <c r="AC12" s="92"/>
      <c r="AD12" s="92"/>
      <c r="AE12" s="92"/>
      <c r="AF12" s="92"/>
      <c r="AG12" s="92"/>
      <c r="AH12" s="92"/>
      <c r="AI12" s="21"/>
      <c r="AJ12" s="7"/>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40"/>
      <c r="BS12" s="6"/>
      <c r="BT12" s="6"/>
      <c r="BU12" s="6"/>
      <c r="BV12" s="6"/>
      <c r="BW12" s="6"/>
      <c r="BX12" s="6"/>
    </row>
    <row r="13" spans="1:76" ht="37.5" customHeight="1">
      <c r="A13" s="12"/>
      <c r="B13" s="63"/>
      <c r="C13" s="75"/>
      <c r="D13" s="23" t="s">
        <v>97</v>
      </c>
      <c r="E13" s="72"/>
      <c r="F13" s="72"/>
      <c r="G13" s="85" t="s">
        <v>123</v>
      </c>
      <c r="H13" s="85"/>
      <c r="I13" s="85"/>
      <c r="J13" s="85"/>
      <c r="K13" s="85"/>
      <c r="L13" s="85"/>
      <c r="M13" s="85"/>
      <c r="N13" s="85"/>
      <c r="O13" s="85"/>
      <c r="P13" s="72"/>
      <c r="Q13" s="72"/>
      <c r="R13" s="72"/>
      <c r="S13" s="72"/>
      <c r="T13" s="72"/>
      <c r="U13" s="72"/>
      <c r="V13" s="72"/>
      <c r="W13" s="72"/>
      <c r="X13" s="24"/>
      <c r="Y13" s="29"/>
      <c r="Z13" s="92"/>
      <c r="AA13" s="92"/>
      <c r="AB13" s="92"/>
      <c r="AC13" s="92"/>
      <c r="AD13" s="92"/>
      <c r="AE13" s="92"/>
      <c r="AF13" s="92"/>
      <c r="AG13" s="92"/>
      <c r="AH13" s="92"/>
      <c r="AI13" s="21"/>
      <c r="AJ13" s="7"/>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40"/>
      <c r="BS13" s="6"/>
      <c r="BT13" s="6"/>
      <c r="BU13" s="6"/>
      <c r="BV13" s="6"/>
      <c r="BW13" s="6"/>
      <c r="BX13" s="6"/>
    </row>
    <row r="14" spans="1:76" ht="37.5" customHeight="1">
      <c r="A14" s="12"/>
      <c r="B14" s="63"/>
      <c r="C14" s="75"/>
      <c r="D14" s="23" t="s">
        <v>98</v>
      </c>
      <c r="E14" s="72"/>
      <c r="F14" s="72"/>
      <c r="G14" s="85" t="s">
        <v>124</v>
      </c>
      <c r="H14" s="85"/>
      <c r="I14" s="85"/>
      <c r="J14" s="85"/>
      <c r="K14" s="85"/>
      <c r="L14" s="85"/>
      <c r="M14" s="85"/>
      <c r="N14" s="85"/>
      <c r="O14" s="85"/>
      <c r="P14" s="72"/>
      <c r="Q14" s="72"/>
      <c r="R14" s="72"/>
      <c r="S14" s="72"/>
      <c r="T14" s="72"/>
      <c r="U14" s="72"/>
      <c r="V14" s="72"/>
      <c r="W14" s="72"/>
      <c r="X14" s="24"/>
      <c r="Y14" s="29"/>
      <c r="Z14" s="92"/>
      <c r="AA14" s="92"/>
      <c r="AB14" s="92"/>
      <c r="AC14" s="92"/>
      <c r="AD14" s="92"/>
      <c r="AE14" s="92"/>
      <c r="AF14" s="92"/>
      <c r="AG14" s="92"/>
      <c r="AH14" s="92"/>
      <c r="AI14" s="21"/>
      <c r="AJ14" s="7"/>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40"/>
      <c r="BS14" s="6"/>
      <c r="BT14" s="6"/>
      <c r="BU14" s="6"/>
      <c r="BV14" s="6"/>
      <c r="BW14" s="6"/>
      <c r="BX14" s="6"/>
    </row>
    <row r="15" spans="1:76" ht="37.5" customHeight="1">
      <c r="A15" s="76" t="s">
        <v>99</v>
      </c>
      <c r="B15" s="77"/>
      <c r="C15" s="77"/>
      <c r="D15" s="197" t="s">
        <v>101</v>
      </c>
      <c r="E15" s="197"/>
      <c r="F15" s="197"/>
      <c r="G15" s="197"/>
      <c r="H15" s="197"/>
      <c r="I15" s="197"/>
      <c r="J15" s="197"/>
      <c r="K15" s="197"/>
      <c r="L15" s="197"/>
      <c r="M15" s="72" t="s">
        <v>102</v>
      </c>
      <c r="N15" s="72"/>
      <c r="O15" s="72"/>
      <c r="P15" s="72"/>
      <c r="Q15" s="72"/>
      <c r="R15" s="72"/>
      <c r="S15" s="72"/>
      <c r="T15" s="72"/>
      <c r="U15" s="72"/>
      <c r="V15" s="72"/>
      <c r="W15" s="72"/>
      <c r="X15" s="72"/>
      <c r="Y15" s="29"/>
      <c r="Z15" s="193">
        <f>SUM(Z9:AH14)</f>
        <v>0</v>
      </c>
      <c r="AA15" s="193"/>
      <c r="AB15" s="193"/>
      <c r="AC15" s="193"/>
      <c r="AD15" s="193"/>
      <c r="AE15" s="193"/>
      <c r="AF15" s="193"/>
      <c r="AG15" s="193"/>
      <c r="AH15" s="193"/>
      <c r="AI15" s="21"/>
      <c r="AJ15" s="35"/>
      <c r="AK15" s="115" t="s">
        <v>117</v>
      </c>
      <c r="AL15" s="115"/>
      <c r="AM15" s="115"/>
      <c r="AN15" s="115"/>
      <c r="AO15" s="115"/>
      <c r="AP15" s="115"/>
      <c r="AQ15" s="115"/>
      <c r="AR15" s="115"/>
      <c r="AS15" s="115"/>
      <c r="AT15" s="78"/>
      <c r="AU15" s="50"/>
      <c r="AV15" s="219" t="s">
        <v>85</v>
      </c>
      <c r="AW15" s="219"/>
      <c r="AX15" s="219"/>
      <c r="AY15" s="219"/>
      <c r="AZ15" s="219"/>
      <c r="BA15" s="219"/>
      <c r="BB15" s="78"/>
      <c r="BC15" s="79"/>
      <c r="BD15" s="115" t="s">
        <v>86</v>
      </c>
      <c r="BE15" s="115"/>
      <c r="BF15" s="115"/>
      <c r="BG15" s="115"/>
      <c r="BH15" s="115"/>
      <c r="BI15" s="115"/>
      <c r="BJ15" s="78"/>
      <c r="BK15" s="79"/>
      <c r="BL15" s="115" t="s">
        <v>84</v>
      </c>
      <c r="BM15" s="115"/>
      <c r="BN15" s="115"/>
      <c r="BO15" s="115"/>
      <c r="BP15" s="115"/>
      <c r="BQ15" s="115"/>
      <c r="BR15" s="36"/>
      <c r="BS15" s="6"/>
      <c r="BT15" s="6"/>
      <c r="BU15" s="6"/>
      <c r="BV15" s="6"/>
      <c r="BW15" s="6"/>
      <c r="BX15" s="6"/>
    </row>
    <row r="16" spans="1:76" ht="18.75" customHeight="1">
      <c r="A16" s="210" t="s">
        <v>100</v>
      </c>
      <c r="B16" s="211"/>
      <c r="C16" s="211"/>
      <c r="D16" s="215" t="s">
        <v>86</v>
      </c>
      <c r="E16" s="215"/>
      <c r="F16" s="215"/>
      <c r="G16" s="215"/>
      <c r="H16" s="215"/>
      <c r="I16" s="215"/>
      <c r="J16" s="215"/>
      <c r="K16" s="215"/>
      <c r="L16" s="215"/>
      <c r="M16" s="211" t="s">
        <v>103</v>
      </c>
      <c r="N16" s="211"/>
      <c r="O16" s="211"/>
      <c r="P16" s="211"/>
      <c r="Q16" s="211"/>
      <c r="R16" s="211"/>
      <c r="S16" s="211"/>
      <c r="T16" s="211"/>
      <c r="U16" s="211"/>
      <c r="V16" s="211"/>
      <c r="W16" s="211"/>
      <c r="X16" s="217"/>
      <c r="Y16" s="64"/>
      <c r="Z16" s="194">
        <f>Z8-Z15</f>
        <v>0</v>
      </c>
      <c r="AA16" s="194"/>
      <c r="AB16" s="194"/>
      <c r="AC16" s="194"/>
      <c r="AD16" s="194"/>
      <c r="AE16" s="194"/>
      <c r="AF16" s="194"/>
      <c r="AG16" s="194"/>
      <c r="AH16" s="194"/>
      <c r="AI16" s="40"/>
      <c r="AJ16" s="200" t="s">
        <v>126</v>
      </c>
      <c r="AK16" s="201"/>
      <c r="AL16" s="201"/>
      <c r="AM16" s="201"/>
      <c r="AN16" s="201"/>
      <c r="AO16" s="201"/>
      <c r="AP16" s="201"/>
      <c r="AQ16" s="201"/>
      <c r="AR16" s="201"/>
      <c r="AS16" s="201"/>
      <c r="AT16" s="202"/>
      <c r="AU16" s="117"/>
      <c r="AV16" s="117"/>
      <c r="AW16" s="117"/>
      <c r="AX16" s="117"/>
      <c r="AY16" s="117"/>
      <c r="AZ16" s="117"/>
      <c r="BA16" s="117"/>
      <c r="BB16" s="196"/>
      <c r="BC16" s="203"/>
      <c r="BD16" s="117"/>
      <c r="BE16" s="117"/>
      <c r="BF16" s="117"/>
      <c r="BG16" s="117"/>
      <c r="BH16" s="117"/>
      <c r="BI16" s="117"/>
      <c r="BJ16" s="196"/>
      <c r="BK16" s="203"/>
      <c r="BL16" s="117"/>
      <c r="BM16" s="117"/>
      <c r="BN16" s="117"/>
      <c r="BO16" s="117"/>
      <c r="BP16" s="117"/>
      <c r="BQ16" s="117"/>
      <c r="BR16" s="204"/>
      <c r="BS16" s="6"/>
      <c r="BT16" s="6"/>
      <c r="BU16" s="6"/>
      <c r="BV16" s="6"/>
      <c r="BW16" s="6"/>
      <c r="BX16" s="6"/>
    </row>
    <row r="17" spans="1:76" ht="18.75" customHeight="1">
      <c r="A17" s="212"/>
      <c r="B17" s="213"/>
      <c r="C17" s="213"/>
      <c r="D17" s="216"/>
      <c r="E17" s="216"/>
      <c r="F17" s="216"/>
      <c r="G17" s="216"/>
      <c r="H17" s="216"/>
      <c r="I17" s="216"/>
      <c r="J17" s="216"/>
      <c r="K17" s="216"/>
      <c r="L17" s="216"/>
      <c r="M17" s="213"/>
      <c r="N17" s="213"/>
      <c r="O17" s="213"/>
      <c r="P17" s="213"/>
      <c r="Q17" s="213"/>
      <c r="R17" s="213"/>
      <c r="S17" s="213"/>
      <c r="T17" s="213"/>
      <c r="U17" s="213"/>
      <c r="V17" s="213"/>
      <c r="W17" s="213"/>
      <c r="X17" s="218"/>
      <c r="Y17" s="80"/>
      <c r="Z17" s="195"/>
      <c r="AA17" s="195"/>
      <c r="AB17" s="195"/>
      <c r="AC17" s="195"/>
      <c r="AD17" s="195"/>
      <c r="AE17" s="195"/>
      <c r="AF17" s="195"/>
      <c r="AG17" s="195"/>
      <c r="AH17" s="195"/>
      <c r="AI17" s="34"/>
      <c r="AJ17" s="205" t="s">
        <v>127</v>
      </c>
      <c r="AK17" s="206"/>
      <c r="AL17" s="206"/>
      <c r="AM17" s="206"/>
      <c r="AN17" s="206"/>
      <c r="AO17" s="206"/>
      <c r="AP17" s="206"/>
      <c r="AQ17" s="206"/>
      <c r="AR17" s="206"/>
      <c r="AS17" s="206"/>
      <c r="AT17" s="207"/>
      <c r="AU17" s="118"/>
      <c r="AV17" s="118"/>
      <c r="AW17" s="118"/>
      <c r="AX17" s="118"/>
      <c r="AY17" s="118"/>
      <c r="AZ17" s="118"/>
      <c r="BA17" s="118"/>
      <c r="BB17" s="191"/>
      <c r="BC17" s="208"/>
      <c r="BD17" s="118"/>
      <c r="BE17" s="118"/>
      <c r="BF17" s="118"/>
      <c r="BG17" s="118"/>
      <c r="BH17" s="118"/>
      <c r="BI17" s="118"/>
      <c r="BJ17" s="191"/>
      <c r="BK17" s="208"/>
      <c r="BL17" s="118"/>
      <c r="BM17" s="118"/>
      <c r="BN17" s="118"/>
      <c r="BO17" s="118"/>
      <c r="BP17" s="118"/>
      <c r="BQ17" s="118"/>
      <c r="BR17" s="209"/>
      <c r="BS17" s="6"/>
      <c r="BT17" s="6"/>
      <c r="BU17" s="6"/>
      <c r="BV17" s="6"/>
      <c r="BW17" s="6"/>
      <c r="BX17" s="6"/>
    </row>
    <row r="18" ht="9" customHeight="1"/>
    <row r="19" spans="1:71" ht="17.25" customHeight="1">
      <c r="A19" s="445"/>
      <c r="B19" s="446" t="s">
        <v>329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row>
    <row r="20" spans="1:71" ht="15" customHeight="1">
      <c r="A20" s="445"/>
      <c r="B20" s="445"/>
      <c r="C20" s="445" t="s">
        <v>48</v>
      </c>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row>
    <row r="21" spans="1:71" ht="21.75" customHeight="1">
      <c r="A21" s="447"/>
      <c r="B21" s="448" t="s">
        <v>105</v>
      </c>
      <c r="C21" s="448"/>
      <c r="D21" s="448"/>
      <c r="E21" s="448"/>
      <c r="F21" s="448"/>
      <c r="G21" s="448"/>
      <c r="H21" s="448"/>
      <c r="I21" s="448"/>
      <c r="J21" s="448"/>
      <c r="K21" s="448"/>
      <c r="L21" s="448"/>
      <c r="M21" s="448"/>
      <c r="N21" s="448"/>
      <c r="O21" s="448"/>
      <c r="P21" s="448"/>
      <c r="Q21" s="448"/>
      <c r="R21" s="448"/>
      <c r="S21" s="448"/>
      <c r="T21" s="448"/>
      <c r="U21" s="448"/>
      <c r="V21" s="448"/>
      <c r="W21" s="448"/>
      <c r="X21" s="449"/>
      <c r="Y21" s="450"/>
      <c r="Z21" s="448" t="s">
        <v>106</v>
      </c>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50"/>
      <c r="BK21" s="451" t="s">
        <v>301</v>
      </c>
      <c r="BL21" s="448"/>
      <c r="BM21" s="448"/>
      <c r="BN21" s="448"/>
      <c r="BO21" s="448"/>
      <c r="BP21" s="448"/>
      <c r="BQ21" s="448"/>
      <c r="BR21" s="452"/>
      <c r="BS21" s="445"/>
    </row>
    <row r="22" spans="1:71" ht="21.75" customHeight="1">
      <c r="A22" s="453" t="s">
        <v>79</v>
      </c>
      <c r="B22" s="454"/>
      <c r="C22" s="455"/>
      <c r="D22" s="456"/>
      <c r="E22" s="457"/>
      <c r="F22" s="457"/>
      <c r="G22" s="457"/>
      <c r="H22" s="458" t="s">
        <v>112</v>
      </c>
      <c r="I22" s="458"/>
      <c r="J22" s="458"/>
      <c r="K22" s="458"/>
      <c r="L22" s="458"/>
      <c r="M22" s="458"/>
      <c r="N22" s="458"/>
      <c r="O22" s="458"/>
      <c r="P22" s="458"/>
      <c r="Q22" s="458"/>
      <c r="R22" s="458"/>
      <c r="S22" s="458"/>
      <c r="T22" s="458"/>
      <c r="U22" s="457"/>
      <c r="V22" s="457"/>
      <c r="W22" s="457"/>
      <c r="X22" s="459"/>
      <c r="Y22" s="460"/>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461"/>
      <c r="BC22" s="461"/>
      <c r="BD22" s="461"/>
      <c r="BE22" s="461"/>
      <c r="BF22" s="461"/>
      <c r="BG22" s="461"/>
      <c r="BH22" s="461"/>
      <c r="BI22" s="461"/>
      <c r="BJ22" s="460"/>
      <c r="BK22" s="462"/>
      <c r="BL22" s="461"/>
      <c r="BM22" s="461"/>
      <c r="BN22" s="461"/>
      <c r="BO22" s="461"/>
      <c r="BP22" s="461"/>
      <c r="BQ22" s="461"/>
      <c r="BR22" s="463"/>
      <c r="BS22" s="445"/>
    </row>
    <row r="23" spans="1:71" ht="21.75" customHeight="1">
      <c r="A23" s="464"/>
      <c r="B23" s="465"/>
      <c r="C23" s="466"/>
      <c r="D23" s="456"/>
      <c r="E23" s="457"/>
      <c r="F23" s="457"/>
      <c r="G23" s="457"/>
      <c r="H23" s="458" t="s">
        <v>113</v>
      </c>
      <c r="I23" s="458"/>
      <c r="J23" s="458"/>
      <c r="K23" s="458"/>
      <c r="L23" s="458"/>
      <c r="M23" s="458"/>
      <c r="N23" s="458"/>
      <c r="O23" s="458"/>
      <c r="P23" s="458"/>
      <c r="Q23" s="458"/>
      <c r="R23" s="458"/>
      <c r="S23" s="458"/>
      <c r="T23" s="458"/>
      <c r="U23" s="457"/>
      <c r="V23" s="457"/>
      <c r="W23" s="457"/>
      <c r="X23" s="459"/>
      <c r="Y23" s="45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57"/>
      <c r="BK23" s="468"/>
      <c r="BL23" s="467"/>
      <c r="BM23" s="467"/>
      <c r="BN23" s="467"/>
      <c r="BO23" s="467"/>
      <c r="BP23" s="467"/>
      <c r="BQ23" s="467"/>
      <c r="BR23" s="469"/>
      <c r="BS23" s="445"/>
    </row>
    <row r="24" spans="1:71" ht="21.75" customHeight="1">
      <c r="A24" s="464"/>
      <c r="B24" s="465"/>
      <c r="C24" s="466"/>
      <c r="D24" s="456"/>
      <c r="E24" s="457"/>
      <c r="F24" s="457"/>
      <c r="G24" s="457"/>
      <c r="H24" s="458" t="s">
        <v>33</v>
      </c>
      <c r="I24" s="458"/>
      <c r="J24" s="458"/>
      <c r="K24" s="458"/>
      <c r="L24" s="458"/>
      <c r="M24" s="458"/>
      <c r="N24" s="458"/>
      <c r="O24" s="458"/>
      <c r="P24" s="458"/>
      <c r="Q24" s="458"/>
      <c r="R24" s="458"/>
      <c r="S24" s="458"/>
      <c r="T24" s="458"/>
      <c r="U24" s="457"/>
      <c r="V24" s="457"/>
      <c r="W24" s="457"/>
      <c r="X24" s="459"/>
      <c r="Y24" s="45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7"/>
      <c r="BJ24" s="457"/>
      <c r="BK24" s="468"/>
      <c r="BL24" s="467"/>
      <c r="BM24" s="467"/>
      <c r="BN24" s="467"/>
      <c r="BO24" s="467"/>
      <c r="BP24" s="467"/>
      <c r="BQ24" s="467"/>
      <c r="BR24" s="469"/>
      <c r="BS24" s="445"/>
    </row>
    <row r="25" spans="1:71" ht="21.75" customHeight="1">
      <c r="A25" s="464"/>
      <c r="B25" s="465"/>
      <c r="C25" s="466"/>
      <c r="D25" s="456"/>
      <c r="E25" s="457"/>
      <c r="F25" s="457"/>
      <c r="G25" s="457"/>
      <c r="H25" s="458" t="s">
        <v>34</v>
      </c>
      <c r="I25" s="458"/>
      <c r="J25" s="458"/>
      <c r="K25" s="458"/>
      <c r="L25" s="458"/>
      <c r="M25" s="458"/>
      <c r="N25" s="458"/>
      <c r="O25" s="458"/>
      <c r="P25" s="458"/>
      <c r="Q25" s="458"/>
      <c r="R25" s="458"/>
      <c r="S25" s="458"/>
      <c r="T25" s="458"/>
      <c r="U25" s="457"/>
      <c r="V25" s="457"/>
      <c r="W25" s="457"/>
      <c r="X25" s="459"/>
      <c r="Y25" s="45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57"/>
      <c r="BK25" s="468"/>
      <c r="BL25" s="467"/>
      <c r="BM25" s="467"/>
      <c r="BN25" s="467"/>
      <c r="BO25" s="467"/>
      <c r="BP25" s="467"/>
      <c r="BQ25" s="467"/>
      <c r="BR25" s="469"/>
      <c r="BS25" s="445"/>
    </row>
    <row r="26" spans="1:71" ht="21.75" customHeight="1">
      <c r="A26" s="464"/>
      <c r="B26" s="465"/>
      <c r="C26" s="466"/>
      <c r="D26" s="470" t="s">
        <v>114</v>
      </c>
      <c r="E26" s="471"/>
      <c r="F26" s="471"/>
      <c r="G26" s="471"/>
      <c r="H26" s="471"/>
      <c r="I26" s="471"/>
      <c r="J26" s="471"/>
      <c r="K26" s="471"/>
      <c r="L26" s="471"/>
      <c r="M26" s="471"/>
      <c r="N26" s="471"/>
      <c r="O26" s="471"/>
      <c r="P26" s="471"/>
      <c r="Q26" s="471"/>
      <c r="R26" s="471"/>
      <c r="S26" s="471"/>
      <c r="T26" s="471"/>
      <c r="U26" s="471"/>
      <c r="V26" s="471"/>
      <c r="W26" s="471"/>
      <c r="X26" s="472"/>
      <c r="Y26" s="45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7"/>
      <c r="BD26" s="467"/>
      <c r="BE26" s="467"/>
      <c r="BF26" s="467"/>
      <c r="BG26" s="467"/>
      <c r="BH26" s="467"/>
      <c r="BI26" s="467"/>
      <c r="BJ26" s="457"/>
      <c r="BK26" s="468"/>
      <c r="BL26" s="467"/>
      <c r="BM26" s="467"/>
      <c r="BN26" s="467"/>
      <c r="BO26" s="467"/>
      <c r="BP26" s="467"/>
      <c r="BQ26" s="467"/>
      <c r="BR26" s="469"/>
      <c r="BS26" s="445"/>
    </row>
    <row r="27" spans="1:71" ht="21.75" customHeight="1">
      <c r="A27" s="464"/>
      <c r="B27" s="465"/>
      <c r="C27" s="466"/>
      <c r="D27" s="456"/>
      <c r="E27" s="457"/>
      <c r="F27" s="457"/>
      <c r="G27" s="457"/>
      <c r="H27" s="458" t="s">
        <v>81</v>
      </c>
      <c r="I27" s="458"/>
      <c r="J27" s="458"/>
      <c r="K27" s="458"/>
      <c r="L27" s="458"/>
      <c r="M27" s="458"/>
      <c r="N27" s="458"/>
      <c r="O27" s="458"/>
      <c r="P27" s="458"/>
      <c r="Q27" s="458"/>
      <c r="R27" s="458"/>
      <c r="S27" s="458"/>
      <c r="T27" s="458"/>
      <c r="U27" s="457"/>
      <c r="V27" s="457"/>
      <c r="W27" s="457"/>
      <c r="X27" s="459"/>
      <c r="Y27" s="45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7"/>
      <c r="BE27" s="467"/>
      <c r="BF27" s="467"/>
      <c r="BG27" s="467"/>
      <c r="BH27" s="467"/>
      <c r="BI27" s="467"/>
      <c r="BJ27" s="457"/>
      <c r="BK27" s="468"/>
      <c r="BL27" s="467"/>
      <c r="BM27" s="467"/>
      <c r="BN27" s="467"/>
      <c r="BO27" s="467"/>
      <c r="BP27" s="467"/>
      <c r="BQ27" s="467"/>
      <c r="BR27" s="469"/>
      <c r="BS27" s="445"/>
    </row>
    <row r="28" spans="1:71" ht="21.75" customHeight="1">
      <c r="A28" s="464"/>
      <c r="B28" s="465"/>
      <c r="C28" s="466"/>
      <c r="D28" s="473" t="s">
        <v>115</v>
      </c>
      <c r="E28" s="474"/>
      <c r="F28" s="474"/>
      <c r="G28" s="474"/>
      <c r="H28" s="474"/>
      <c r="I28" s="474"/>
      <c r="J28" s="474"/>
      <c r="K28" s="474"/>
      <c r="L28" s="474"/>
      <c r="M28" s="474"/>
      <c r="N28" s="474"/>
      <c r="O28" s="474"/>
      <c r="P28" s="474"/>
      <c r="Q28" s="474"/>
      <c r="R28" s="474"/>
      <c r="S28" s="474"/>
      <c r="T28" s="474"/>
      <c r="U28" s="474"/>
      <c r="V28" s="474"/>
      <c r="W28" s="474"/>
      <c r="X28" s="475"/>
      <c r="Y28" s="476"/>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6"/>
      <c r="BK28" s="478"/>
      <c r="BL28" s="477"/>
      <c r="BM28" s="477"/>
      <c r="BN28" s="477"/>
      <c r="BO28" s="477"/>
      <c r="BP28" s="477"/>
      <c r="BQ28" s="477"/>
      <c r="BR28" s="479"/>
      <c r="BS28" s="445"/>
    </row>
    <row r="29" spans="1:71" ht="21.75" customHeight="1">
      <c r="A29" s="480"/>
      <c r="B29" s="481"/>
      <c r="C29" s="482"/>
      <c r="D29" s="483" t="s">
        <v>107</v>
      </c>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84"/>
      <c r="BK29" s="485">
        <f>SUM(BK22:BR28)</f>
        <v>0</v>
      </c>
      <c r="BL29" s="486"/>
      <c r="BM29" s="486"/>
      <c r="BN29" s="486"/>
      <c r="BO29" s="486"/>
      <c r="BP29" s="486"/>
      <c r="BQ29" s="486"/>
      <c r="BR29" s="487"/>
      <c r="BS29" s="445"/>
    </row>
    <row r="30" spans="1:71" ht="21.75" customHeight="1">
      <c r="A30" s="453" t="s">
        <v>80</v>
      </c>
      <c r="B30" s="454"/>
      <c r="C30" s="455"/>
      <c r="D30" s="456"/>
      <c r="E30" s="457"/>
      <c r="F30" s="457"/>
      <c r="G30" s="457"/>
      <c r="H30" s="488" t="s">
        <v>116</v>
      </c>
      <c r="I30" s="488"/>
      <c r="J30" s="488"/>
      <c r="K30" s="488"/>
      <c r="L30" s="488"/>
      <c r="M30" s="488"/>
      <c r="N30" s="488"/>
      <c r="O30" s="488"/>
      <c r="P30" s="488"/>
      <c r="Q30" s="488"/>
      <c r="R30" s="488"/>
      <c r="S30" s="488"/>
      <c r="T30" s="488"/>
      <c r="U30" s="457"/>
      <c r="V30" s="457"/>
      <c r="W30" s="457"/>
      <c r="X30" s="459"/>
      <c r="Y30" s="489"/>
      <c r="Z30" s="490"/>
      <c r="AA30" s="490"/>
      <c r="AB30" s="490"/>
      <c r="AC30" s="490"/>
      <c r="AD30" s="490"/>
      <c r="AE30" s="490"/>
      <c r="AF30" s="490"/>
      <c r="AG30" s="490"/>
      <c r="AH30" s="490"/>
      <c r="AI30" s="490"/>
      <c r="AJ30" s="490"/>
      <c r="AK30" s="445"/>
      <c r="AL30" s="488" t="s">
        <v>110</v>
      </c>
      <c r="AM30" s="488"/>
      <c r="AN30" s="488"/>
      <c r="AO30" s="488"/>
      <c r="AP30" s="488"/>
      <c r="AQ30" s="488"/>
      <c r="AR30" s="488"/>
      <c r="AS30" s="488"/>
      <c r="AT30" s="488"/>
      <c r="AU30" s="488"/>
      <c r="AV30" s="488"/>
      <c r="AW30" s="488"/>
      <c r="AX30" s="488"/>
      <c r="AY30" s="490"/>
      <c r="AZ30" s="490"/>
      <c r="BA30" s="490"/>
      <c r="BB30" s="490"/>
      <c r="BC30" s="490"/>
      <c r="BD30" s="490"/>
      <c r="BE30" s="490"/>
      <c r="BF30" s="490"/>
      <c r="BG30" s="490"/>
      <c r="BH30" s="490"/>
      <c r="BI30" s="490"/>
      <c r="BJ30" s="491"/>
      <c r="BK30" s="462"/>
      <c r="BL30" s="461"/>
      <c r="BM30" s="461"/>
      <c r="BN30" s="461"/>
      <c r="BO30" s="461"/>
      <c r="BP30" s="461"/>
      <c r="BQ30" s="461"/>
      <c r="BR30" s="463"/>
      <c r="BS30" s="445"/>
    </row>
    <row r="31" spans="1:71" ht="21.75" customHeight="1">
      <c r="A31" s="464"/>
      <c r="B31" s="465"/>
      <c r="C31" s="466"/>
      <c r="D31" s="492" t="s">
        <v>78</v>
      </c>
      <c r="E31" s="493"/>
      <c r="F31" s="493"/>
      <c r="G31" s="493"/>
      <c r="H31" s="493"/>
      <c r="I31" s="493"/>
      <c r="J31" s="493"/>
      <c r="K31" s="493"/>
      <c r="L31" s="493"/>
      <c r="M31" s="493"/>
      <c r="N31" s="493"/>
      <c r="O31" s="493"/>
      <c r="P31" s="493"/>
      <c r="Q31" s="493"/>
      <c r="R31" s="493"/>
      <c r="S31" s="493"/>
      <c r="T31" s="493"/>
      <c r="U31" s="493"/>
      <c r="V31" s="493"/>
      <c r="W31" s="493"/>
      <c r="X31" s="494"/>
      <c r="Y31" s="495"/>
      <c r="Z31" s="471"/>
      <c r="AA31" s="471"/>
      <c r="AB31" s="471"/>
      <c r="AC31" s="471"/>
      <c r="AD31" s="471"/>
      <c r="AE31" s="471"/>
      <c r="AF31" s="471"/>
      <c r="AG31" s="471"/>
      <c r="AH31" s="471"/>
      <c r="AI31" s="471"/>
      <c r="AJ31" s="471"/>
      <c r="AK31" s="457"/>
      <c r="AL31" s="458" t="s">
        <v>110</v>
      </c>
      <c r="AM31" s="458"/>
      <c r="AN31" s="458"/>
      <c r="AO31" s="458"/>
      <c r="AP31" s="458"/>
      <c r="AQ31" s="458"/>
      <c r="AR31" s="458"/>
      <c r="AS31" s="458"/>
      <c r="AT31" s="458"/>
      <c r="AU31" s="458"/>
      <c r="AV31" s="458"/>
      <c r="AW31" s="458"/>
      <c r="AX31" s="458"/>
      <c r="AY31" s="471"/>
      <c r="AZ31" s="471"/>
      <c r="BA31" s="471"/>
      <c r="BB31" s="471"/>
      <c r="BC31" s="471"/>
      <c r="BD31" s="471"/>
      <c r="BE31" s="471"/>
      <c r="BF31" s="471"/>
      <c r="BG31" s="471"/>
      <c r="BH31" s="471"/>
      <c r="BI31" s="471"/>
      <c r="BJ31" s="472"/>
      <c r="BK31" s="468"/>
      <c r="BL31" s="467"/>
      <c r="BM31" s="467"/>
      <c r="BN31" s="467"/>
      <c r="BO31" s="467"/>
      <c r="BP31" s="467"/>
      <c r="BQ31" s="467"/>
      <c r="BR31" s="469"/>
      <c r="BS31" s="445"/>
    </row>
    <row r="32" spans="1:71" ht="21.75" customHeight="1">
      <c r="A32" s="464"/>
      <c r="B32" s="465"/>
      <c r="C32" s="466"/>
      <c r="D32" s="456"/>
      <c r="E32" s="457"/>
      <c r="F32" s="457"/>
      <c r="G32" s="457"/>
      <c r="H32" s="496" t="s">
        <v>77</v>
      </c>
      <c r="I32" s="496"/>
      <c r="J32" s="496"/>
      <c r="K32" s="496"/>
      <c r="L32" s="496"/>
      <c r="M32" s="496"/>
      <c r="N32" s="496"/>
      <c r="O32" s="496"/>
      <c r="P32" s="496"/>
      <c r="Q32" s="496"/>
      <c r="R32" s="496"/>
      <c r="S32" s="496"/>
      <c r="T32" s="496"/>
      <c r="U32" s="457"/>
      <c r="V32" s="457"/>
      <c r="W32" s="457"/>
      <c r="X32" s="459"/>
      <c r="Y32" s="497"/>
      <c r="Z32" s="474"/>
      <c r="AA32" s="474"/>
      <c r="AB32" s="474"/>
      <c r="AC32" s="474"/>
      <c r="AD32" s="474"/>
      <c r="AE32" s="474"/>
      <c r="AF32" s="474"/>
      <c r="AG32" s="474"/>
      <c r="AH32" s="474"/>
      <c r="AI32" s="474"/>
      <c r="AJ32" s="474"/>
      <c r="AK32" s="445"/>
      <c r="AL32" s="496" t="s">
        <v>111</v>
      </c>
      <c r="AM32" s="496"/>
      <c r="AN32" s="496"/>
      <c r="AO32" s="496"/>
      <c r="AP32" s="496"/>
      <c r="AQ32" s="496"/>
      <c r="AR32" s="496"/>
      <c r="AS32" s="496"/>
      <c r="AT32" s="496"/>
      <c r="AU32" s="496"/>
      <c r="AV32" s="496"/>
      <c r="AW32" s="496"/>
      <c r="AX32" s="496"/>
      <c r="AY32" s="474"/>
      <c r="AZ32" s="474"/>
      <c r="BA32" s="474"/>
      <c r="BB32" s="474"/>
      <c r="BC32" s="474"/>
      <c r="BD32" s="474"/>
      <c r="BE32" s="474"/>
      <c r="BF32" s="474"/>
      <c r="BG32" s="474"/>
      <c r="BH32" s="474"/>
      <c r="BI32" s="474"/>
      <c r="BJ32" s="475"/>
      <c r="BK32" s="478"/>
      <c r="BL32" s="477"/>
      <c r="BM32" s="477"/>
      <c r="BN32" s="477"/>
      <c r="BO32" s="477"/>
      <c r="BP32" s="477"/>
      <c r="BQ32" s="477"/>
      <c r="BR32" s="479"/>
      <c r="BS32" s="445"/>
    </row>
    <row r="33" spans="1:71" ht="21.75" customHeight="1">
      <c r="A33" s="480"/>
      <c r="B33" s="481"/>
      <c r="C33" s="482"/>
      <c r="D33" s="483" t="s">
        <v>108</v>
      </c>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84"/>
      <c r="BK33" s="485">
        <f>SUM(BK30:BR32)</f>
        <v>0</v>
      </c>
      <c r="BL33" s="486"/>
      <c r="BM33" s="486"/>
      <c r="BN33" s="486"/>
      <c r="BO33" s="486"/>
      <c r="BP33" s="486"/>
      <c r="BQ33" s="486"/>
      <c r="BR33" s="487"/>
      <c r="BS33" s="445"/>
    </row>
    <row r="34" spans="1:71" ht="21.75" customHeight="1">
      <c r="A34" s="447"/>
      <c r="B34" s="450"/>
      <c r="C34" s="498"/>
      <c r="D34" s="483" t="s">
        <v>109</v>
      </c>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84"/>
      <c r="BK34" s="485">
        <f>BK29-BK33</f>
        <v>0</v>
      </c>
      <c r="BL34" s="486"/>
      <c r="BM34" s="486"/>
      <c r="BN34" s="486"/>
      <c r="BO34" s="486"/>
      <c r="BP34" s="486"/>
      <c r="BQ34" s="486"/>
      <c r="BR34" s="487"/>
      <c r="BS34" s="445"/>
    </row>
    <row r="35" spans="1:71" ht="15" customHeight="1">
      <c r="A35" s="445"/>
      <c r="B35" s="445" t="s">
        <v>82</v>
      </c>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row>
  </sheetData>
  <sheetProtection selectLockedCells="1"/>
  <mergeCells count="89">
    <mergeCell ref="BK33:BR33"/>
    <mergeCell ref="BK34:BR34"/>
    <mergeCell ref="AK15:AS15"/>
    <mergeCell ref="D34:BJ34"/>
    <mergeCell ref="Z22:BI22"/>
    <mergeCell ref="Z23:BI23"/>
    <mergeCell ref="Z24:BI24"/>
    <mergeCell ref="Z25:BI25"/>
    <mergeCell ref="Z26:BI26"/>
    <mergeCell ref="BK23:BR23"/>
    <mergeCell ref="BK29:BR29"/>
    <mergeCell ref="BK30:BR30"/>
    <mergeCell ref="A3:BX3"/>
    <mergeCell ref="H30:T30"/>
    <mergeCell ref="Y30:AJ30"/>
    <mergeCell ref="AY30:BJ30"/>
    <mergeCell ref="D26:X26"/>
    <mergeCell ref="D28:X28"/>
    <mergeCell ref="B4:W4"/>
    <mergeCell ref="B21:W21"/>
    <mergeCell ref="A16:C17"/>
    <mergeCell ref="G14:O14"/>
    <mergeCell ref="BK24:BR24"/>
    <mergeCell ref="D5:L5"/>
    <mergeCell ref="D16:L17"/>
    <mergeCell ref="M16:X17"/>
    <mergeCell ref="BL15:BQ15"/>
    <mergeCell ref="BD15:BI15"/>
    <mergeCell ref="BC16:BJ16"/>
    <mergeCell ref="AV15:BA15"/>
    <mergeCell ref="BK26:BR26"/>
    <mergeCell ref="BK27:BR27"/>
    <mergeCell ref="BK28:BR28"/>
    <mergeCell ref="BK25:BR25"/>
    <mergeCell ref="D29:BJ29"/>
    <mergeCell ref="AJ16:AT16"/>
    <mergeCell ref="BK16:BR16"/>
    <mergeCell ref="AJ17:AT17"/>
    <mergeCell ref="BC17:BJ17"/>
    <mergeCell ref="BK17:BR17"/>
    <mergeCell ref="AW4:BE4"/>
    <mergeCell ref="G9:O9"/>
    <mergeCell ref="G10:O10"/>
    <mergeCell ref="H22:T22"/>
    <mergeCell ref="G12:O12"/>
    <mergeCell ref="AK5:BQ14"/>
    <mergeCell ref="Z5:AH5"/>
    <mergeCell ref="G11:O11"/>
    <mergeCell ref="D8:L8"/>
    <mergeCell ref="D6:L6"/>
    <mergeCell ref="H23:T23"/>
    <mergeCell ref="H24:T24"/>
    <mergeCell ref="D15:L15"/>
    <mergeCell ref="Z6:AH7"/>
    <mergeCell ref="Z8:AH8"/>
    <mergeCell ref="Z9:AH9"/>
    <mergeCell ref="Z10:AH10"/>
    <mergeCell ref="Z11:AH11"/>
    <mergeCell ref="Z21:BI21"/>
    <mergeCell ref="Y32:AJ32"/>
    <mergeCell ref="Z16:AH17"/>
    <mergeCell ref="G13:O13"/>
    <mergeCell ref="H25:T25"/>
    <mergeCell ref="AL31:AX31"/>
    <mergeCell ref="AU16:BB16"/>
    <mergeCell ref="H32:T32"/>
    <mergeCell ref="AL32:AX32"/>
    <mergeCell ref="AY32:BJ32"/>
    <mergeCell ref="AY31:BJ31"/>
    <mergeCell ref="BK32:BR32"/>
    <mergeCell ref="BK22:BR22"/>
    <mergeCell ref="A22:C29"/>
    <mergeCell ref="H27:T27"/>
    <mergeCell ref="Z27:BI27"/>
    <mergeCell ref="Z28:BI28"/>
    <mergeCell ref="AL30:AX30"/>
    <mergeCell ref="Y31:AJ31"/>
    <mergeCell ref="BK31:BR31"/>
    <mergeCell ref="A30:C33"/>
    <mergeCell ref="AW1:BR1"/>
    <mergeCell ref="D33:BJ33"/>
    <mergeCell ref="AU17:BB17"/>
    <mergeCell ref="Y4:AI4"/>
    <mergeCell ref="BK21:BR21"/>
    <mergeCell ref="Z12:AH12"/>
    <mergeCell ref="Z13:AH13"/>
    <mergeCell ref="Z14:AH14"/>
    <mergeCell ref="Z15:AH15"/>
    <mergeCell ref="D31:X31"/>
  </mergeCells>
  <printOptions horizontalCentered="1"/>
  <pageMargins left="0.7086614173228347" right="0.4330708661417323" top="0.3937007874015748" bottom="0.1968503937007874" header="0.11811023622047245"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O52"/>
  <sheetViews>
    <sheetView view="pageBreakPreview" zoomScaleSheetLayoutView="100" zoomScalePageLayoutView="0" workbookViewId="0" topLeftCell="A1">
      <selection activeCell="A1" sqref="A1"/>
    </sheetView>
  </sheetViews>
  <sheetFormatPr defaultColWidth="9" defaultRowHeight="14.25"/>
  <cols>
    <col min="1" max="56" width="1.69921875" style="226" customWidth="1"/>
    <col min="57" max="16384" width="9" style="226" customWidth="1"/>
  </cols>
  <sheetData>
    <row r="1" spans="1:54" ht="22.5" customHeight="1">
      <c r="A1" s="221"/>
      <c r="B1" s="221"/>
      <c r="C1" s="221"/>
      <c r="D1" s="221"/>
      <c r="E1" s="221"/>
      <c r="F1" s="221"/>
      <c r="G1" s="222"/>
      <c r="H1" s="222"/>
      <c r="I1" s="222"/>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3" t="s">
        <v>247</v>
      </c>
      <c r="AO1" s="224"/>
      <c r="AP1" s="224"/>
      <c r="AQ1" s="224"/>
      <c r="AR1" s="224"/>
      <c r="AS1" s="224"/>
      <c r="AT1" s="224"/>
      <c r="AU1" s="224"/>
      <c r="AV1" s="224"/>
      <c r="AW1" s="224"/>
      <c r="AX1" s="224"/>
      <c r="AY1" s="224"/>
      <c r="AZ1" s="224"/>
      <c r="BA1" s="224"/>
      <c r="BB1" s="225"/>
    </row>
    <row r="2" spans="1:54" ht="12">
      <c r="A2" s="227"/>
      <c r="B2" s="227"/>
      <c r="C2" s="227"/>
      <c r="D2" s="227"/>
      <c r="E2" s="227"/>
      <c r="F2" s="227"/>
      <c r="G2" s="227"/>
      <c r="H2" s="227"/>
      <c r="I2" s="227"/>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row>
    <row r="3" spans="1:54" ht="12">
      <c r="A3" s="227" t="s">
        <v>248</v>
      </c>
      <c r="B3" s="227"/>
      <c r="C3" s="227"/>
      <c r="D3" s="227"/>
      <c r="E3" s="227"/>
      <c r="F3" s="227"/>
      <c r="G3" s="227"/>
      <c r="H3" s="227"/>
      <c r="I3" s="227"/>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row>
    <row r="4" spans="1:54" ht="4.5" customHeight="1">
      <c r="A4" s="227"/>
      <c r="B4" s="227"/>
      <c r="C4" s="227"/>
      <c r="D4" s="227"/>
      <c r="E4" s="227"/>
      <c r="F4" s="227"/>
      <c r="G4" s="227"/>
      <c r="H4" s="227"/>
      <c r="I4" s="227"/>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row>
    <row r="5" spans="1:54" ht="16.5" customHeight="1">
      <c r="A5" s="228" t="s">
        <v>222</v>
      </c>
      <c r="B5" s="229"/>
      <c r="C5" s="229"/>
      <c r="D5" s="229"/>
      <c r="E5" s="229"/>
      <c r="F5" s="229"/>
      <c r="G5" s="229"/>
      <c r="H5" s="229"/>
      <c r="I5" s="229"/>
      <c r="J5" s="229"/>
      <c r="K5" s="229"/>
      <c r="L5" s="229"/>
      <c r="M5" s="229" t="s">
        <v>225</v>
      </c>
      <c r="N5" s="229"/>
      <c r="O5" s="229"/>
      <c r="P5" s="229"/>
      <c r="Q5" s="229"/>
      <c r="R5" s="229"/>
      <c r="S5" s="229"/>
      <c r="T5" s="229"/>
      <c r="U5" s="229"/>
      <c r="V5" s="229"/>
      <c r="W5" s="229"/>
      <c r="X5" s="229"/>
      <c r="Y5" s="229" t="s">
        <v>226</v>
      </c>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30"/>
    </row>
    <row r="6" spans="1:54" ht="24.75" customHeight="1">
      <c r="A6" s="231" t="s">
        <v>219</v>
      </c>
      <c r="B6" s="232"/>
      <c r="C6" s="232"/>
      <c r="D6" s="232"/>
      <c r="E6" s="232"/>
      <c r="F6" s="232"/>
      <c r="G6" s="232"/>
      <c r="H6" s="232"/>
      <c r="I6" s="232"/>
      <c r="J6" s="232"/>
      <c r="K6" s="232"/>
      <c r="L6" s="232"/>
      <c r="M6" s="233" t="s">
        <v>69</v>
      </c>
      <c r="N6" s="233"/>
      <c r="O6" s="233"/>
      <c r="P6" s="233"/>
      <c r="Q6" s="233"/>
      <c r="R6" s="233"/>
      <c r="S6" s="233"/>
      <c r="T6" s="233"/>
      <c r="U6" s="233"/>
      <c r="V6" s="233"/>
      <c r="W6" s="233"/>
      <c r="X6" s="233"/>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4"/>
    </row>
    <row r="7" spans="1:54" ht="24.75" customHeight="1">
      <c r="A7" s="231" t="s">
        <v>220</v>
      </c>
      <c r="B7" s="232"/>
      <c r="C7" s="232"/>
      <c r="D7" s="232"/>
      <c r="E7" s="232"/>
      <c r="F7" s="232"/>
      <c r="G7" s="232"/>
      <c r="H7" s="232"/>
      <c r="I7" s="232"/>
      <c r="J7" s="232"/>
      <c r="K7" s="232"/>
      <c r="L7" s="232"/>
      <c r="M7" s="233" t="s">
        <v>69</v>
      </c>
      <c r="N7" s="233"/>
      <c r="O7" s="233"/>
      <c r="P7" s="233"/>
      <c r="Q7" s="233"/>
      <c r="R7" s="233"/>
      <c r="S7" s="233"/>
      <c r="T7" s="233"/>
      <c r="U7" s="233"/>
      <c r="V7" s="233"/>
      <c r="W7" s="233"/>
      <c r="X7" s="233"/>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4"/>
    </row>
    <row r="8" spans="1:54" ht="24.75" customHeight="1">
      <c r="A8" s="231" t="s">
        <v>221</v>
      </c>
      <c r="B8" s="232"/>
      <c r="C8" s="232"/>
      <c r="D8" s="232"/>
      <c r="E8" s="232"/>
      <c r="F8" s="232"/>
      <c r="G8" s="232"/>
      <c r="H8" s="232"/>
      <c r="I8" s="232"/>
      <c r="J8" s="232"/>
      <c r="K8" s="232"/>
      <c r="L8" s="232"/>
      <c r="M8" s="235" t="s">
        <v>69</v>
      </c>
      <c r="N8" s="235"/>
      <c r="O8" s="235"/>
      <c r="P8" s="235"/>
      <c r="Q8" s="235"/>
      <c r="R8" s="235"/>
      <c r="S8" s="235"/>
      <c r="T8" s="235"/>
      <c r="U8" s="235"/>
      <c r="V8" s="235"/>
      <c r="W8" s="235"/>
      <c r="X8" s="235"/>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4"/>
    </row>
    <row r="9" spans="1:54" ht="24.75" customHeight="1">
      <c r="A9" s="236" t="s">
        <v>223</v>
      </c>
      <c r="B9" s="237"/>
      <c r="C9" s="237"/>
      <c r="D9" s="237"/>
      <c r="E9" s="237"/>
      <c r="F9" s="237"/>
      <c r="G9" s="237"/>
      <c r="H9" s="237"/>
      <c r="I9" s="237"/>
      <c r="J9" s="237"/>
      <c r="K9" s="237"/>
      <c r="L9" s="238"/>
      <c r="M9" s="239" t="s">
        <v>227</v>
      </c>
      <c r="N9" s="240"/>
      <c r="O9" s="240"/>
      <c r="P9" s="240"/>
      <c r="Q9" s="240"/>
      <c r="R9" s="240"/>
      <c r="S9" s="240"/>
      <c r="T9" s="240"/>
      <c r="U9" s="240"/>
      <c r="V9" s="240"/>
      <c r="W9" s="240"/>
      <c r="X9" s="241"/>
      <c r="Y9" s="242"/>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43"/>
    </row>
    <row r="10" spans="1:54" ht="12">
      <c r="A10" s="227"/>
      <c r="B10" s="227"/>
      <c r="C10" s="227"/>
      <c r="D10" s="227"/>
      <c r="E10" s="227"/>
      <c r="F10" s="227"/>
      <c r="G10" s="227"/>
      <c r="H10" s="227"/>
      <c r="I10" s="227"/>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row>
    <row r="11" spans="1:54" ht="12">
      <c r="A11" s="227" t="s">
        <v>243</v>
      </c>
      <c r="B11" s="227"/>
      <c r="C11" s="227"/>
      <c r="D11" s="227"/>
      <c r="E11" s="227"/>
      <c r="F11" s="227"/>
      <c r="G11" s="227"/>
      <c r="H11" s="227"/>
      <c r="I11" s="227"/>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row>
    <row r="12" spans="1:54" ht="4.5" customHeight="1">
      <c r="A12" s="227"/>
      <c r="B12" s="227"/>
      <c r="C12" s="227"/>
      <c r="D12" s="227"/>
      <c r="E12" s="227"/>
      <c r="F12" s="227"/>
      <c r="G12" s="227"/>
      <c r="H12" s="227"/>
      <c r="I12" s="227"/>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row>
    <row r="13" spans="1:54" s="252" customFormat="1" ht="30" customHeight="1">
      <c r="A13" s="244" t="s">
        <v>235</v>
      </c>
      <c r="B13" s="245"/>
      <c r="C13" s="246" t="s">
        <v>236</v>
      </c>
      <c r="D13" s="247"/>
      <c r="E13" s="247"/>
      <c r="F13" s="247"/>
      <c r="G13" s="247"/>
      <c r="H13" s="247"/>
      <c r="I13" s="248"/>
      <c r="J13" s="249" t="s">
        <v>228</v>
      </c>
      <c r="K13" s="249"/>
      <c r="L13" s="249"/>
      <c r="M13" s="249"/>
      <c r="N13" s="249"/>
      <c r="O13" s="250" t="s">
        <v>310</v>
      </c>
      <c r="P13" s="249"/>
      <c r="Q13" s="249"/>
      <c r="R13" s="249"/>
      <c r="S13" s="249"/>
      <c r="T13" s="249"/>
      <c r="U13" s="249"/>
      <c r="V13" s="249"/>
      <c r="W13" s="249"/>
      <c r="X13" s="249"/>
      <c r="Y13" s="249" t="s">
        <v>231</v>
      </c>
      <c r="Z13" s="249"/>
      <c r="AA13" s="249"/>
      <c r="AB13" s="249"/>
      <c r="AC13" s="249"/>
      <c r="AD13" s="249"/>
      <c r="AE13" s="249"/>
      <c r="AF13" s="249"/>
      <c r="AG13" s="249"/>
      <c r="AH13" s="249"/>
      <c r="AI13" s="250" t="s">
        <v>232</v>
      </c>
      <c r="AJ13" s="249"/>
      <c r="AK13" s="249"/>
      <c r="AL13" s="249"/>
      <c r="AM13" s="249"/>
      <c r="AN13" s="249"/>
      <c r="AO13" s="249"/>
      <c r="AP13" s="249"/>
      <c r="AQ13" s="249"/>
      <c r="AR13" s="249"/>
      <c r="AS13" s="250" t="s">
        <v>233</v>
      </c>
      <c r="AT13" s="249"/>
      <c r="AU13" s="249"/>
      <c r="AV13" s="249"/>
      <c r="AW13" s="249"/>
      <c r="AX13" s="249"/>
      <c r="AY13" s="249"/>
      <c r="AZ13" s="249"/>
      <c r="BA13" s="249"/>
      <c r="BB13" s="251"/>
    </row>
    <row r="14" spans="1:54" s="252" customFormat="1" ht="30" customHeight="1">
      <c r="A14" s="253"/>
      <c r="B14" s="254"/>
      <c r="C14" s="255" t="s">
        <v>249</v>
      </c>
      <c r="D14" s="256"/>
      <c r="E14" s="256"/>
      <c r="F14" s="256"/>
      <c r="G14" s="256"/>
      <c r="H14" s="256"/>
      <c r="I14" s="257"/>
      <c r="J14" s="258" t="s">
        <v>230</v>
      </c>
      <c r="K14" s="258"/>
      <c r="L14" s="258"/>
      <c r="M14" s="258"/>
      <c r="N14" s="258"/>
      <c r="O14" s="259"/>
      <c r="P14" s="259"/>
      <c r="Q14" s="259"/>
      <c r="R14" s="259"/>
      <c r="S14" s="259"/>
      <c r="T14" s="259"/>
      <c r="U14" s="259"/>
      <c r="V14" s="259"/>
      <c r="W14" s="259"/>
      <c r="X14" s="259"/>
      <c r="Y14" s="259"/>
      <c r="Z14" s="259"/>
      <c r="AA14" s="259"/>
      <c r="AB14" s="259"/>
      <c r="AC14" s="259"/>
      <c r="AD14" s="259"/>
      <c r="AE14" s="259"/>
      <c r="AF14" s="259"/>
      <c r="AG14" s="259"/>
      <c r="AH14" s="259"/>
      <c r="AI14" s="258" t="s">
        <v>234</v>
      </c>
      <c r="AJ14" s="258"/>
      <c r="AK14" s="258"/>
      <c r="AL14" s="258"/>
      <c r="AM14" s="258"/>
      <c r="AN14" s="258"/>
      <c r="AO14" s="258"/>
      <c r="AP14" s="258"/>
      <c r="AQ14" s="258"/>
      <c r="AR14" s="258"/>
      <c r="AS14" s="258" t="s">
        <v>234</v>
      </c>
      <c r="AT14" s="258"/>
      <c r="AU14" s="258"/>
      <c r="AV14" s="258"/>
      <c r="AW14" s="258"/>
      <c r="AX14" s="258"/>
      <c r="AY14" s="258"/>
      <c r="AZ14" s="258"/>
      <c r="BA14" s="258"/>
      <c r="BB14" s="260"/>
    </row>
    <row r="15" spans="1:54" s="252" customFormat="1" ht="30" customHeight="1">
      <c r="A15" s="261"/>
      <c r="B15" s="262"/>
      <c r="C15" s="263" t="s">
        <v>229</v>
      </c>
      <c r="D15" s="264"/>
      <c r="E15" s="264"/>
      <c r="F15" s="264"/>
      <c r="G15" s="264"/>
      <c r="H15" s="264"/>
      <c r="I15" s="265"/>
      <c r="J15" s="266" t="s">
        <v>311</v>
      </c>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8"/>
    </row>
    <row r="16" spans="1:54" s="252" customFormat="1" ht="30" customHeight="1">
      <c r="A16" s="269" t="s">
        <v>235</v>
      </c>
      <c r="B16" s="270"/>
      <c r="C16" s="271" t="s">
        <v>12</v>
      </c>
      <c r="D16" s="271"/>
      <c r="E16" s="271"/>
      <c r="F16" s="271"/>
      <c r="G16" s="271"/>
      <c r="H16" s="271"/>
      <c r="I16" s="271"/>
      <c r="J16" s="271"/>
      <c r="K16" s="271"/>
      <c r="L16" s="271"/>
      <c r="M16" s="271" t="s">
        <v>238</v>
      </c>
      <c r="N16" s="271"/>
      <c r="O16" s="271"/>
      <c r="P16" s="271"/>
      <c r="Q16" s="271"/>
      <c r="R16" s="271"/>
      <c r="S16" s="271"/>
      <c r="T16" s="271"/>
      <c r="U16" s="271" t="s">
        <v>239</v>
      </c>
      <c r="V16" s="271"/>
      <c r="W16" s="271"/>
      <c r="X16" s="271"/>
      <c r="Y16" s="271" t="s">
        <v>240</v>
      </c>
      <c r="Z16" s="271"/>
      <c r="AA16" s="271"/>
      <c r="AB16" s="271"/>
      <c r="AC16" s="271"/>
      <c r="AD16" s="271"/>
      <c r="AE16" s="271"/>
      <c r="AF16" s="271" t="s">
        <v>224</v>
      </c>
      <c r="AG16" s="271"/>
      <c r="AH16" s="271"/>
      <c r="AI16" s="271"/>
      <c r="AJ16" s="271"/>
      <c r="AK16" s="271"/>
      <c r="AL16" s="271"/>
      <c r="AM16" s="271" t="s">
        <v>241</v>
      </c>
      <c r="AN16" s="271"/>
      <c r="AO16" s="271"/>
      <c r="AP16" s="271"/>
      <c r="AQ16" s="271"/>
      <c r="AR16" s="271"/>
      <c r="AS16" s="271"/>
      <c r="AT16" s="271"/>
      <c r="AU16" s="272" t="s">
        <v>242</v>
      </c>
      <c r="AV16" s="271"/>
      <c r="AW16" s="271"/>
      <c r="AX16" s="271"/>
      <c r="AY16" s="271"/>
      <c r="AZ16" s="271"/>
      <c r="BA16" s="271"/>
      <c r="BB16" s="273"/>
    </row>
    <row r="17" spans="1:54" s="252" customFormat="1" ht="120" customHeight="1">
      <c r="A17" s="274" t="s">
        <v>237</v>
      </c>
      <c r="B17" s="275"/>
      <c r="C17" s="259"/>
      <c r="D17" s="259"/>
      <c r="E17" s="259"/>
      <c r="F17" s="259"/>
      <c r="G17" s="259"/>
      <c r="H17" s="259"/>
      <c r="I17" s="259"/>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7"/>
      <c r="AV17" s="276"/>
      <c r="AW17" s="276"/>
      <c r="AX17" s="276"/>
      <c r="AY17" s="276"/>
      <c r="AZ17" s="276"/>
      <c r="BA17" s="276"/>
      <c r="BB17" s="278"/>
    </row>
    <row r="18" spans="1:54" s="252" customFormat="1" ht="30" customHeight="1">
      <c r="A18" s="279"/>
      <c r="B18" s="280"/>
      <c r="C18" s="281" t="s">
        <v>229</v>
      </c>
      <c r="D18" s="281"/>
      <c r="E18" s="281"/>
      <c r="F18" s="281"/>
      <c r="G18" s="281"/>
      <c r="H18" s="281"/>
      <c r="I18" s="263"/>
      <c r="J18" s="266" t="s">
        <v>312</v>
      </c>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8"/>
    </row>
    <row r="19" spans="1:54" ht="12">
      <c r="A19" s="282"/>
      <c r="B19" s="282"/>
      <c r="C19" s="282"/>
      <c r="D19" s="282"/>
      <c r="E19" s="282"/>
      <c r="F19" s="282"/>
      <c r="G19" s="282"/>
      <c r="H19" s="282"/>
      <c r="I19" s="282"/>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row>
    <row r="20" spans="1:54" ht="12">
      <c r="A20" s="282" t="s">
        <v>244</v>
      </c>
      <c r="B20" s="282"/>
      <c r="C20" s="282"/>
      <c r="D20" s="282"/>
      <c r="E20" s="282"/>
      <c r="F20" s="282"/>
      <c r="G20" s="282"/>
      <c r="H20" s="282"/>
      <c r="I20" s="282"/>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row>
    <row r="21" spans="1:54" ht="4.5" customHeight="1">
      <c r="A21" s="282"/>
      <c r="B21" s="282"/>
      <c r="C21" s="282"/>
      <c r="D21" s="282"/>
      <c r="E21" s="282"/>
      <c r="F21" s="282"/>
      <c r="G21" s="282"/>
      <c r="H21" s="282"/>
      <c r="I21" s="282"/>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row>
    <row r="22" spans="1:67" ht="27" customHeight="1">
      <c r="A22" s="282"/>
      <c r="B22" s="282"/>
      <c r="C22" s="282"/>
      <c r="D22" s="282"/>
      <c r="E22" s="282"/>
      <c r="F22" s="282"/>
      <c r="G22" s="282"/>
      <c r="H22" s="282"/>
      <c r="I22" s="282"/>
      <c r="J22" s="282"/>
      <c r="K22" s="282"/>
      <c r="L22" s="282"/>
      <c r="M22" s="282"/>
      <c r="N22" s="284" t="s">
        <v>245</v>
      </c>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6"/>
      <c r="AR22" s="283"/>
      <c r="AS22" s="283"/>
      <c r="AT22" s="283"/>
      <c r="AU22" s="283"/>
      <c r="AV22" s="283"/>
      <c r="AW22" s="283"/>
      <c r="AX22" s="283"/>
      <c r="AY22" s="283"/>
      <c r="AZ22" s="283"/>
      <c r="BA22" s="283"/>
      <c r="BB22" s="283"/>
      <c r="BO22" s="287"/>
    </row>
    <row r="23" spans="1:67" ht="27" customHeight="1">
      <c r="A23" s="282"/>
      <c r="B23" s="282"/>
      <c r="C23" s="282"/>
      <c r="D23" s="282"/>
      <c r="E23" s="282"/>
      <c r="F23" s="282"/>
      <c r="G23" s="282"/>
      <c r="H23" s="282"/>
      <c r="I23" s="282"/>
      <c r="J23" s="282"/>
      <c r="K23" s="282"/>
      <c r="L23" s="282"/>
      <c r="M23" s="282"/>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3"/>
      <c r="AS23" s="283"/>
      <c r="AT23" s="283"/>
      <c r="AU23" s="283"/>
      <c r="AV23" s="283"/>
      <c r="AW23" s="283"/>
      <c r="AX23" s="283"/>
      <c r="AY23" s="283"/>
      <c r="AZ23" s="283"/>
      <c r="BA23" s="283"/>
      <c r="BB23" s="283"/>
      <c r="BO23" s="287"/>
    </row>
    <row r="24" spans="1:54" ht="12" customHeight="1">
      <c r="A24" s="283" t="s">
        <v>250</v>
      </c>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row>
    <row r="25" spans="1:54" ht="4.5" customHeight="1">
      <c r="A25" s="283"/>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row>
    <row r="26" spans="1:54" s="294" customFormat="1" ht="21.75" customHeight="1">
      <c r="A26" s="289" t="s">
        <v>268</v>
      </c>
      <c r="B26" s="290"/>
      <c r="C26" s="291" t="s">
        <v>251</v>
      </c>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2"/>
      <c r="AK26" s="293" t="s">
        <v>252</v>
      </c>
      <c r="AL26" s="291"/>
      <c r="AM26" s="291"/>
      <c r="AN26" s="291"/>
      <c r="AO26" s="291"/>
      <c r="AP26" s="291"/>
      <c r="AQ26" s="291"/>
      <c r="AR26" s="291"/>
      <c r="AS26" s="291"/>
      <c r="AT26" s="291"/>
      <c r="AU26" s="291"/>
      <c r="AV26" s="291"/>
      <c r="AW26" s="291"/>
      <c r="AX26" s="291"/>
      <c r="AY26" s="291"/>
      <c r="AZ26" s="291"/>
      <c r="BA26" s="291"/>
      <c r="BB26" s="292"/>
    </row>
    <row r="27" spans="1:54" s="294" customFormat="1" ht="21.75" customHeight="1">
      <c r="A27" s="295"/>
      <c r="B27" s="296"/>
      <c r="C27" s="297" t="s">
        <v>253</v>
      </c>
      <c r="D27" s="297"/>
      <c r="E27" s="297"/>
      <c r="F27" s="297"/>
      <c r="G27" s="297"/>
      <c r="H27" s="297"/>
      <c r="I27" s="297"/>
      <c r="J27" s="297"/>
      <c r="K27" s="297"/>
      <c r="L27" s="297"/>
      <c r="M27" s="297"/>
      <c r="N27" s="297"/>
      <c r="O27" s="297"/>
      <c r="P27" s="297"/>
      <c r="Q27" s="297"/>
      <c r="R27" s="297"/>
      <c r="S27" s="297"/>
      <c r="T27" s="297"/>
      <c r="U27" s="297" t="s">
        <v>254</v>
      </c>
      <c r="V27" s="297"/>
      <c r="W27" s="297"/>
      <c r="X27" s="297"/>
      <c r="Y27" s="297"/>
      <c r="Z27" s="297"/>
      <c r="AA27" s="297"/>
      <c r="AB27" s="297" t="s">
        <v>255</v>
      </c>
      <c r="AC27" s="297"/>
      <c r="AD27" s="297"/>
      <c r="AE27" s="297"/>
      <c r="AF27" s="297"/>
      <c r="AG27" s="297"/>
      <c r="AH27" s="297"/>
      <c r="AI27" s="297"/>
      <c r="AJ27" s="298"/>
      <c r="AK27" s="299" t="s">
        <v>256</v>
      </c>
      <c r="AL27" s="297"/>
      <c r="AM27" s="297"/>
      <c r="AN27" s="297"/>
      <c r="AO27" s="297"/>
      <c r="AP27" s="297"/>
      <c r="AQ27" s="297"/>
      <c r="AR27" s="297"/>
      <c r="AS27" s="297"/>
      <c r="AT27" s="297" t="s">
        <v>255</v>
      </c>
      <c r="AU27" s="297"/>
      <c r="AV27" s="297"/>
      <c r="AW27" s="297"/>
      <c r="AX27" s="297"/>
      <c r="AY27" s="297"/>
      <c r="AZ27" s="297"/>
      <c r="BA27" s="297"/>
      <c r="BB27" s="298"/>
    </row>
    <row r="28" spans="1:54" s="294" customFormat="1" ht="21.75" customHeight="1">
      <c r="A28" s="295"/>
      <c r="B28" s="296"/>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300" t="s">
        <v>69</v>
      </c>
      <c r="AC28" s="300"/>
      <c r="AD28" s="300"/>
      <c r="AE28" s="300"/>
      <c r="AF28" s="300"/>
      <c r="AG28" s="300"/>
      <c r="AH28" s="300"/>
      <c r="AI28" s="300"/>
      <c r="AJ28" s="301"/>
      <c r="AK28" s="299" t="s">
        <v>257</v>
      </c>
      <c r="AL28" s="297"/>
      <c r="AM28" s="297"/>
      <c r="AN28" s="297"/>
      <c r="AO28" s="297"/>
      <c r="AP28" s="297"/>
      <c r="AQ28" s="297"/>
      <c r="AR28" s="297"/>
      <c r="AS28" s="297"/>
      <c r="AT28" s="300" t="s">
        <v>69</v>
      </c>
      <c r="AU28" s="300"/>
      <c r="AV28" s="300"/>
      <c r="AW28" s="300"/>
      <c r="AX28" s="300"/>
      <c r="AY28" s="300"/>
      <c r="AZ28" s="300"/>
      <c r="BA28" s="300"/>
      <c r="BB28" s="301"/>
    </row>
    <row r="29" spans="1:54" s="294" customFormat="1" ht="21.75" customHeight="1">
      <c r="A29" s="295"/>
      <c r="B29" s="296"/>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8"/>
      <c r="AK29" s="299"/>
      <c r="AL29" s="297"/>
      <c r="AM29" s="297"/>
      <c r="AN29" s="297"/>
      <c r="AO29" s="297"/>
      <c r="AP29" s="297"/>
      <c r="AQ29" s="297"/>
      <c r="AR29" s="297"/>
      <c r="AS29" s="297"/>
      <c r="AT29" s="297"/>
      <c r="AU29" s="297"/>
      <c r="AV29" s="297"/>
      <c r="AW29" s="297"/>
      <c r="AX29" s="297"/>
      <c r="AY29" s="297"/>
      <c r="AZ29" s="297"/>
      <c r="BA29" s="297"/>
      <c r="BB29" s="298"/>
    </row>
    <row r="30" spans="1:54" s="294" customFormat="1" ht="21.75" customHeight="1">
      <c r="A30" s="295"/>
      <c r="B30" s="296"/>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8"/>
      <c r="AK30" s="302" t="s">
        <v>258</v>
      </c>
      <c r="AL30" s="303"/>
      <c r="AM30" s="303"/>
      <c r="AN30" s="303"/>
      <c r="AO30" s="303"/>
      <c r="AP30" s="303"/>
      <c r="AQ30" s="303"/>
      <c r="AR30" s="303"/>
      <c r="AS30" s="303"/>
      <c r="AT30" s="297"/>
      <c r="AU30" s="297"/>
      <c r="AV30" s="297"/>
      <c r="AW30" s="297"/>
      <c r="AX30" s="297"/>
      <c r="AY30" s="297"/>
      <c r="AZ30" s="297"/>
      <c r="BA30" s="297"/>
      <c r="BB30" s="298"/>
    </row>
    <row r="31" spans="1:54" s="294" customFormat="1" ht="21.75" customHeight="1">
      <c r="A31" s="295"/>
      <c r="B31" s="296"/>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8"/>
      <c r="AK31" s="302"/>
      <c r="AL31" s="303"/>
      <c r="AM31" s="303"/>
      <c r="AN31" s="303"/>
      <c r="AO31" s="303"/>
      <c r="AP31" s="303"/>
      <c r="AQ31" s="303"/>
      <c r="AR31" s="303"/>
      <c r="AS31" s="303"/>
      <c r="AT31" s="297"/>
      <c r="AU31" s="297"/>
      <c r="AV31" s="297"/>
      <c r="AW31" s="297"/>
      <c r="AX31" s="297"/>
      <c r="AY31" s="297"/>
      <c r="AZ31" s="297"/>
      <c r="BA31" s="297"/>
      <c r="BB31" s="298"/>
    </row>
    <row r="32" spans="1:54" s="294" customFormat="1" ht="21.75" customHeight="1">
      <c r="A32" s="304"/>
      <c r="B32" s="305"/>
      <c r="C32" s="306" t="s">
        <v>270</v>
      </c>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7" t="s">
        <v>69</v>
      </c>
      <c r="AC32" s="307"/>
      <c r="AD32" s="307"/>
      <c r="AE32" s="307"/>
      <c r="AF32" s="307"/>
      <c r="AG32" s="307"/>
      <c r="AH32" s="307"/>
      <c r="AI32" s="307"/>
      <c r="AJ32" s="308"/>
      <c r="AK32" s="309" t="s">
        <v>259</v>
      </c>
      <c r="AL32" s="306"/>
      <c r="AM32" s="306"/>
      <c r="AN32" s="306"/>
      <c r="AO32" s="306"/>
      <c r="AP32" s="306"/>
      <c r="AQ32" s="306"/>
      <c r="AR32" s="306"/>
      <c r="AS32" s="306"/>
      <c r="AT32" s="307" t="s">
        <v>69</v>
      </c>
      <c r="AU32" s="307"/>
      <c r="AV32" s="307"/>
      <c r="AW32" s="307"/>
      <c r="AX32" s="307"/>
      <c r="AY32" s="307"/>
      <c r="AZ32" s="307"/>
      <c r="BA32" s="307"/>
      <c r="BB32" s="308"/>
    </row>
    <row r="33" spans="1:54" s="294" customFormat="1" ht="21.75" customHeight="1">
      <c r="A33" s="289" t="s">
        <v>269</v>
      </c>
      <c r="B33" s="290"/>
      <c r="C33" s="291" t="s">
        <v>264</v>
      </c>
      <c r="D33" s="291"/>
      <c r="E33" s="291"/>
      <c r="F33" s="291"/>
      <c r="G33" s="291"/>
      <c r="H33" s="291"/>
      <c r="I33" s="291"/>
      <c r="J33" s="291"/>
      <c r="K33" s="291"/>
      <c r="L33" s="291"/>
      <c r="M33" s="291"/>
      <c r="N33" s="291"/>
      <c r="O33" s="291"/>
      <c r="P33" s="291"/>
      <c r="Q33" s="291"/>
      <c r="R33" s="291"/>
      <c r="S33" s="291"/>
      <c r="T33" s="291"/>
      <c r="U33" s="291" t="s">
        <v>263</v>
      </c>
      <c r="V33" s="291"/>
      <c r="W33" s="291"/>
      <c r="X33" s="291"/>
      <c r="Y33" s="291"/>
      <c r="Z33" s="291"/>
      <c r="AA33" s="291"/>
      <c r="AB33" s="291" t="s">
        <v>262</v>
      </c>
      <c r="AC33" s="291"/>
      <c r="AD33" s="291"/>
      <c r="AE33" s="291"/>
      <c r="AF33" s="291"/>
      <c r="AG33" s="291"/>
      <c r="AH33" s="291"/>
      <c r="AI33" s="291"/>
      <c r="AJ33" s="291"/>
      <c r="AK33" s="291" t="s">
        <v>261</v>
      </c>
      <c r="AL33" s="291"/>
      <c r="AM33" s="291"/>
      <c r="AN33" s="291"/>
      <c r="AO33" s="291"/>
      <c r="AP33" s="291"/>
      <c r="AQ33" s="291"/>
      <c r="AR33" s="291" t="s">
        <v>260</v>
      </c>
      <c r="AS33" s="291"/>
      <c r="AT33" s="291"/>
      <c r="AU33" s="291"/>
      <c r="AV33" s="291"/>
      <c r="AW33" s="291"/>
      <c r="AX33" s="291"/>
      <c r="AY33" s="291"/>
      <c r="AZ33" s="291"/>
      <c r="BA33" s="291"/>
      <c r="BB33" s="292"/>
    </row>
    <row r="34" spans="1:54" s="294" customFormat="1" ht="21.75" customHeight="1">
      <c r="A34" s="295"/>
      <c r="B34" s="296"/>
      <c r="C34" s="297" t="s">
        <v>265</v>
      </c>
      <c r="D34" s="297"/>
      <c r="E34" s="297"/>
      <c r="F34" s="297"/>
      <c r="G34" s="297"/>
      <c r="H34" s="297"/>
      <c r="I34" s="297"/>
      <c r="J34" s="297"/>
      <c r="K34" s="297"/>
      <c r="L34" s="297"/>
      <c r="M34" s="297"/>
      <c r="N34" s="297"/>
      <c r="O34" s="297"/>
      <c r="P34" s="297"/>
      <c r="Q34" s="297"/>
      <c r="R34" s="297"/>
      <c r="S34" s="297"/>
      <c r="T34" s="297"/>
      <c r="U34" s="300" t="s">
        <v>266</v>
      </c>
      <c r="V34" s="300"/>
      <c r="W34" s="300"/>
      <c r="X34" s="300"/>
      <c r="Y34" s="300"/>
      <c r="Z34" s="300"/>
      <c r="AA34" s="300"/>
      <c r="AB34" s="300" t="s">
        <v>69</v>
      </c>
      <c r="AC34" s="300"/>
      <c r="AD34" s="300"/>
      <c r="AE34" s="300"/>
      <c r="AF34" s="300"/>
      <c r="AG34" s="300"/>
      <c r="AH34" s="300"/>
      <c r="AI34" s="300"/>
      <c r="AJ34" s="300"/>
      <c r="AK34" s="300" t="s">
        <v>69</v>
      </c>
      <c r="AL34" s="300"/>
      <c r="AM34" s="300"/>
      <c r="AN34" s="300"/>
      <c r="AO34" s="300"/>
      <c r="AP34" s="300"/>
      <c r="AQ34" s="300"/>
      <c r="AR34" s="297" t="s">
        <v>267</v>
      </c>
      <c r="AS34" s="297"/>
      <c r="AT34" s="297"/>
      <c r="AU34" s="297"/>
      <c r="AV34" s="297"/>
      <c r="AW34" s="297"/>
      <c r="AX34" s="297"/>
      <c r="AY34" s="297"/>
      <c r="AZ34" s="297"/>
      <c r="BA34" s="297"/>
      <c r="BB34" s="298"/>
    </row>
    <row r="35" spans="1:54" s="294" customFormat="1" ht="21.75" customHeight="1">
      <c r="A35" s="295"/>
      <c r="B35" s="296"/>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t="s">
        <v>267</v>
      </c>
      <c r="AS35" s="297"/>
      <c r="AT35" s="297"/>
      <c r="AU35" s="297"/>
      <c r="AV35" s="297"/>
      <c r="AW35" s="297"/>
      <c r="AX35" s="297"/>
      <c r="AY35" s="297"/>
      <c r="AZ35" s="297"/>
      <c r="BA35" s="297"/>
      <c r="BB35" s="298"/>
    </row>
    <row r="36" spans="1:54" s="294" customFormat="1" ht="21.75" customHeight="1">
      <c r="A36" s="295"/>
      <c r="B36" s="296"/>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310"/>
      <c r="AL36" s="310"/>
      <c r="AM36" s="310"/>
      <c r="AN36" s="310"/>
      <c r="AO36" s="310"/>
      <c r="AP36" s="310"/>
      <c r="AQ36" s="310"/>
      <c r="AR36" s="310" t="s">
        <v>267</v>
      </c>
      <c r="AS36" s="310"/>
      <c r="AT36" s="310"/>
      <c r="AU36" s="310"/>
      <c r="AV36" s="310"/>
      <c r="AW36" s="310"/>
      <c r="AX36" s="310"/>
      <c r="AY36" s="310"/>
      <c r="AZ36" s="310"/>
      <c r="BA36" s="310"/>
      <c r="BB36" s="311"/>
    </row>
    <row r="37" spans="1:54" s="294" customFormat="1" ht="21.75" customHeight="1">
      <c r="A37" s="304"/>
      <c r="B37" s="305"/>
      <c r="C37" s="306" t="s">
        <v>271</v>
      </c>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7" t="s">
        <v>69</v>
      </c>
      <c r="AC37" s="307"/>
      <c r="AD37" s="307"/>
      <c r="AE37" s="307"/>
      <c r="AF37" s="307"/>
      <c r="AG37" s="307"/>
      <c r="AH37" s="307"/>
      <c r="AI37" s="307"/>
      <c r="AJ37" s="312"/>
      <c r="AK37" s="313" t="s">
        <v>272</v>
      </c>
      <c r="AL37" s="314"/>
      <c r="AM37" s="314"/>
      <c r="AN37" s="314"/>
      <c r="AO37" s="314"/>
      <c r="AP37" s="314"/>
      <c r="AQ37" s="314"/>
      <c r="AR37" s="315" t="s">
        <v>273</v>
      </c>
      <c r="AS37" s="315"/>
      <c r="AT37" s="315"/>
      <c r="AU37" s="315"/>
      <c r="AV37" s="315"/>
      <c r="AW37" s="315"/>
      <c r="AX37" s="315"/>
      <c r="AY37" s="315"/>
      <c r="AZ37" s="315"/>
      <c r="BA37" s="315"/>
      <c r="BB37" s="316"/>
    </row>
    <row r="38" spans="1:9" ht="12">
      <c r="A38" s="317"/>
      <c r="B38" s="317"/>
      <c r="C38" s="317"/>
      <c r="D38" s="317"/>
      <c r="E38" s="317"/>
      <c r="F38" s="317"/>
      <c r="G38" s="317"/>
      <c r="H38" s="317"/>
      <c r="I38" s="317"/>
    </row>
    <row r="39" spans="1:9" ht="12">
      <c r="A39" s="317"/>
      <c r="B39" s="317"/>
      <c r="C39" s="317"/>
      <c r="D39" s="317"/>
      <c r="E39" s="317"/>
      <c r="F39" s="317"/>
      <c r="G39" s="317"/>
      <c r="H39" s="317"/>
      <c r="I39" s="317"/>
    </row>
    <row r="40" spans="1:9" ht="12">
      <c r="A40" s="317"/>
      <c r="B40" s="317"/>
      <c r="C40" s="317"/>
      <c r="D40" s="317"/>
      <c r="E40" s="317"/>
      <c r="F40" s="317"/>
      <c r="G40" s="317"/>
      <c r="H40" s="317"/>
      <c r="I40" s="317"/>
    </row>
    <row r="41" spans="1:9" ht="12">
      <c r="A41" s="317"/>
      <c r="B41" s="317"/>
      <c r="C41" s="317"/>
      <c r="D41" s="317"/>
      <c r="E41" s="317"/>
      <c r="F41" s="317"/>
      <c r="G41" s="317"/>
      <c r="H41" s="317"/>
      <c r="I41" s="317"/>
    </row>
    <row r="42" spans="1:9" ht="12">
      <c r="A42" s="317"/>
      <c r="B42" s="317"/>
      <c r="C42" s="317"/>
      <c r="D42" s="317"/>
      <c r="E42" s="317"/>
      <c r="F42" s="317"/>
      <c r="G42" s="317"/>
      <c r="H42" s="317"/>
      <c r="I42" s="317"/>
    </row>
    <row r="43" spans="1:9" ht="12">
      <c r="A43" s="317"/>
      <c r="B43" s="317"/>
      <c r="C43" s="317"/>
      <c r="D43" s="317"/>
      <c r="E43" s="317"/>
      <c r="F43" s="317"/>
      <c r="G43" s="317"/>
      <c r="H43" s="317"/>
      <c r="I43" s="317"/>
    </row>
    <row r="44" spans="1:9" ht="12">
      <c r="A44" s="317"/>
      <c r="B44" s="317"/>
      <c r="C44" s="317"/>
      <c r="D44" s="317"/>
      <c r="E44" s="317"/>
      <c r="F44" s="317"/>
      <c r="G44" s="317"/>
      <c r="H44" s="317"/>
      <c r="I44" s="317"/>
    </row>
    <row r="45" spans="1:9" ht="12">
      <c r="A45" s="317"/>
      <c r="B45" s="317"/>
      <c r="C45" s="317"/>
      <c r="D45" s="317"/>
      <c r="E45" s="317"/>
      <c r="F45" s="317"/>
      <c r="G45" s="317"/>
      <c r="H45" s="317"/>
      <c r="I45" s="317"/>
    </row>
    <row r="46" spans="1:9" ht="12">
      <c r="A46" s="317"/>
      <c r="B46" s="317"/>
      <c r="C46" s="317"/>
      <c r="D46" s="317"/>
      <c r="E46" s="317"/>
      <c r="F46" s="317"/>
      <c r="G46" s="317"/>
      <c r="H46" s="317"/>
      <c r="I46" s="317"/>
    </row>
    <row r="47" spans="1:9" ht="12">
      <c r="A47" s="317"/>
      <c r="B47" s="317"/>
      <c r="C47" s="317"/>
      <c r="D47" s="317"/>
      <c r="E47" s="317"/>
      <c r="F47" s="317"/>
      <c r="G47" s="317"/>
      <c r="H47" s="317"/>
      <c r="I47" s="317"/>
    </row>
    <row r="48" spans="1:9" ht="12">
      <c r="A48" s="317"/>
      <c r="B48" s="317"/>
      <c r="C48" s="317"/>
      <c r="D48" s="317"/>
      <c r="E48" s="317"/>
      <c r="F48" s="317"/>
      <c r="G48" s="317"/>
      <c r="H48" s="317"/>
      <c r="I48" s="317"/>
    </row>
    <row r="49" spans="1:9" ht="12">
      <c r="A49" s="317"/>
      <c r="B49" s="317"/>
      <c r="C49" s="317"/>
      <c r="D49" s="317"/>
      <c r="E49" s="317"/>
      <c r="F49" s="317"/>
      <c r="G49" s="317"/>
      <c r="H49" s="317"/>
      <c r="I49" s="317"/>
    </row>
    <row r="50" spans="1:9" ht="12">
      <c r="A50" s="317"/>
      <c r="B50" s="317"/>
      <c r="C50" s="317"/>
      <c r="D50" s="317"/>
      <c r="E50" s="317"/>
      <c r="F50" s="317"/>
      <c r="G50" s="317"/>
      <c r="H50" s="317"/>
      <c r="I50" s="317"/>
    </row>
    <row r="51" spans="1:9" ht="12">
      <c r="A51" s="317"/>
      <c r="B51" s="317"/>
      <c r="C51" s="317"/>
      <c r="D51" s="317"/>
      <c r="E51" s="317"/>
      <c r="F51" s="317"/>
      <c r="G51" s="317"/>
      <c r="H51" s="317"/>
      <c r="I51" s="317"/>
    </row>
    <row r="52" spans="1:9" ht="12">
      <c r="A52" s="317"/>
      <c r="B52" s="317"/>
      <c r="C52" s="317"/>
      <c r="D52" s="317"/>
      <c r="E52" s="317"/>
      <c r="F52" s="317"/>
      <c r="G52" s="317"/>
      <c r="H52" s="317"/>
      <c r="I52" s="317"/>
    </row>
  </sheetData>
  <sheetProtection/>
  <mergeCells count="109">
    <mergeCell ref="AK37:AQ37"/>
    <mergeCell ref="AR37:BB37"/>
    <mergeCell ref="C32:AA32"/>
    <mergeCell ref="AK34:AQ34"/>
    <mergeCell ref="AR34:BB34"/>
    <mergeCell ref="AK35:AQ35"/>
    <mergeCell ref="AR35:BB35"/>
    <mergeCell ref="AK36:AQ36"/>
    <mergeCell ref="AR36:BB36"/>
    <mergeCell ref="C36:T36"/>
    <mergeCell ref="U36:AA36"/>
    <mergeCell ref="AB36:AJ36"/>
    <mergeCell ref="AB37:AJ37"/>
    <mergeCell ref="C37:AA37"/>
    <mergeCell ref="C34:T34"/>
    <mergeCell ref="U34:AA34"/>
    <mergeCell ref="AB34:AJ34"/>
    <mergeCell ref="C35:T35"/>
    <mergeCell ref="U35:AA35"/>
    <mergeCell ref="AB35:AJ35"/>
    <mergeCell ref="C26:AJ26"/>
    <mergeCell ref="AK26:BB26"/>
    <mergeCell ref="AK30:AS31"/>
    <mergeCell ref="AT30:BB31"/>
    <mergeCell ref="C33:T33"/>
    <mergeCell ref="U33:AA33"/>
    <mergeCell ref="AB33:AJ33"/>
    <mergeCell ref="AK33:AQ33"/>
    <mergeCell ref="AR33:BB33"/>
    <mergeCell ref="C31:T31"/>
    <mergeCell ref="U31:AA31"/>
    <mergeCell ref="AB31:AJ31"/>
    <mergeCell ref="AB32:AJ32"/>
    <mergeCell ref="AK32:AS32"/>
    <mergeCell ref="AT32:BB32"/>
    <mergeCell ref="AT29:BB29"/>
    <mergeCell ref="C30:T30"/>
    <mergeCell ref="U30:AA30"/>
    <mergeCell ref="AB30:AJ30"/>
    <mergeCell ref="AT27:BB27"/>
    <mergeCell ref="C28:T28"/>
    <mergeCell ref="U28:AA28"/>
    <mergeCell ref="AB28:AJ28"/>
    <mergeCell ref="AK28:AS28"/>
    <mergeCell ref="AT28:BB28"/>
    <mergeCell ref="A26:B32"/>
    <mergeCell ref="A33:B37"/>
    <mergeCell ref="C27:T27"/>
    <mergeCell ref="U27:AA27"/>
    <mergeCell ref="AB27:AJ27"/>
    <mergeCell ref="AK27:AS27"/>
    <mergeCell ref="C29:T29"/>
    <mergeCell ref="U29:AA29"/>
    <mergeCell ref="AB29:AJ29"/>
    <mergeCell ref="AK29:AS29"/>
    <mergeCell ref="N22:AQ22"/>
    <mergeCell ref="AF16:AL16"/>
    <mergeCell ref="AM16:AT16"/>
    <mergeCell ref="AU16:BB16"/>
    <mergeCell ref="C17:L17"/>
    <mergeCell ref="M17:T17"/>
    <mergeCell ref="AS13:BB13"/>
    <mergeCell ref="O14:X14"/>
    <mergeCell ref="Y14:AH14"/>
    <mergeCell ref="U17:X17"/>
    <mergeCell ref="Y17:AE17"/>
    <mergeCell ref="AF17:AL17"/>
    <mergeCell ref="M16:T16"/>
    <mergeCell ref="U16:X16"/>
    <mergeCell ref="Y16:AE16"/>
    <mergeCell ref="AM17:AT17"/>
    <mergeCell ref="A17:B17"/>
    <mergeCell ref="A18:B18"/>
    <mergeCell ref="J15:BB15"/>
    <mergeCell ref="AU17:BB17"/>
    <mergeCell ref="C18:I18"/>
    <mergeCell ref="J18:BB18"/>
    <mergeCell ref="C15:I15"/>
    <mergeCell ref="C16:L16"/>
    <mergeCell ref="A9:L9"/>
    <mergeCell ref="M9:X9"/>
    <mergeCell ref="AI14:AR14"/>
    <mergeCell ref="AS14:BB14"/>
    <mergeCell ref="A15:B15"/>
    <mergeCell ref="A16:B16"/>
    <mergeCell ref="Y13:AH13"/>
    <mergeCell ref="AI13:AR13"/>
    <mergeCell ref="Y9:BB9"/>
    <mergeCell ref="A13:B13"/>
    <mergeCell ref="J13:N13"/>
    <mergeCell ref="J14:N14"/>
    <mergeCell ref="O13:X13"/>
    <mergeCell ref="A14:B14"/>
    <mergeCell ref="C14:I14"/>
    <mergeCell ref="C13:I13"/>
    <mergeCell ref="A7:L7"/>
    <mergeCell ref="M7:X7"/>
    <mergeCell ref="Y7:BB7"/>
    <mergeCell ref="A8:L8"/>
    <mergeCell ref="M8:X8"/>
    <mergeCell ref="Y8:BB8"/>
    <mergeCell ref="G1:I1"/>
    <mergeCell ref="A5:L5"/>
    <mergeCell ref="M5:X5"/>
    <mergeCell ref="Y5:BB5"/>
    <mergeCell ref="A6:L6"/>
    <mergeCell ref="M6:X6"/>
    <mergeCell ref="Y6:BB6"/>
    <mergeCell ref="AN1:BB1"/>
  </mergeCells>
  <printOptions/>
  <pageMargins left="0.7086614173228347" right="0.7086614173228347" top="0.5511811023622047" bottom="0.5511811023622047"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BB51"/>
  <sheetViews>
    <sheetView view="pageBreakPreview" zoomScaleSheetLayoutView="100" zoomScalePageLayoutView="0" workbookViewId="0" topLeftCell="A1">
      <selection activeCell="B1" sqref="B1"/>
    </sheetView>
  </sheetViews>
  <sheetFormatPr defaultColWidth="9" defaultRowHeight="14.25"/>
  <cols>
    <col min="1" max="1" width="0.8984375" style="226" customWidth="1"/>
    <col min="2" max="56" width="1.69921875" style="226" customWidth="1"/>
    <col min="57" max="16384" width="9" style="226" customWidth="1"/>
  </cols>
  <sheetData>
    <row r="1" spans="7:54" ht="22.5" customHeight="1">
      <c r="G1" s="318"/>
      <c r="H1" s="318"/>
      <c r="I1" s="318"/>
      <c r="AN1" s="319" t="s">
        <v>246</v>
      </c>
      <c r="AO1" s="320"/>
      <c r="AP1" s="320"/>
      <c r="AQ1" s="320"/>
      <c r="AR1" s="320"/>
      <c r="AS1" s="320"/>
      <c r="AT1" s="320"/>
      <c r="AU1" s="320"/>
      <c r="AV1" s="320"/>
      <c r="AW1" s="320"/>
      <c r="AX1" s="320"/>
      <c r="AY1" s="320"/>
      <c r="AZ1" s="320"/>
      <c r="BA1" s="320"/>
      <c r="BB1" s="321"/>
    </row>
    <row r="2" ht="12" customHeight="1">
      <c r="A2" s="226" t="s">
        <v>274</v>
      </c>
    </row>
    <row r="3" ht="4.5" customHeight="1"/>
    <row r="4" spans="1:54" ht="12">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4"/>
    </row>
    <row r="5" spans="1:54" ht="12">
      <c r="A5" s="325"/>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26"/>
    </row>
    <row r="6" spans="1:54" ht="12">
      <c r="A6" s="325"/>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26"/>
    </row>
    <row r="7" spans="1:54" ht="12">
      <c r="A7" s="325"/>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26"/>
    </row>
    <row r="8" spans="1:54" ht="12">
      <c r="A8" s="325"/>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26"/>
    </row>
    <row r="9" spans="1:54" ht="12">
      <c r="A9" s="325"/>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26"/>
    </row>
    <row r="10" spans="1:54" ht="12">
      <c r="A10" s="325"/>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26"/>
    </row>
    <row r="11" spans="1:54" ht="12">
      <c r="A11" s="325"/>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26"/>
    </row>
    <row r="12" spans="1:54" ht="12">
      <c r="A12" s="325"/>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26"/>
    </row>
    <row r="13" spans="1:54" ht="12">
      <c r="A13" s="325"/>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26"/>
    </row>
    <row r="14" spans="1:54" ht="12">
      <c r="A14" s="325"/>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26"/>
    </row>
    <row r="15" spans="1:54" ht="12">
      <c r="A15" s="325"/>
      <c r="B15" s="317"/>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26"/>
    </row>
    <row r="16" spans="1:54" ht="12">
      <c r="A16" s="325"/>
      <c r="B16" s="317"/>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26"/>
    </row>
    <row r="17" spans="1:54" ht="12">
      <c r="A17" s="325"/>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26"/>
    </row>
    <row r="18" spans="1:54" ht="12">
      <c r="A18" s="325"/>
      <c r="B18" s="317"/>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26"/>
    </row>
    <row r="19" spans="1:54" ht="12">
      <c r="A19" s="325"/>
      <c r="B19" s="317"/>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26"/>
    </row>
    <row r="20" spans="1:54" ht="12">
      <c r="A20" s="325"/>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26"/>
    </row>
    <row r="21" spans="1:54" ht="12">
      <c r="A21" s="327"/>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9"/>
    </row>
    <row r="22" spans="1:54" ht="12">
      <c r="A22" s="317"/>
      <c r="B22" s="317"/>
      <c r="C22" s="317"/>
      <c r="D22" s="317"/>
      <c r="E22" s="317"/>
      <c r="F22" s="317"/>
      <c r="G22" s="317"/>
      <c r="H22" s="317"/>
      <c r="I22" s="317"/>
      <c r="BB22" s="330" t="s">
        <v>286</v>
      </c>
    </row>
    <row r="23" spans="1:9" ht="12">
      <c r="A23" s="317"/>
      <c r="B23" s="317"/>
      <c r="C23" s="317"/>
      <c r="D23" s="317"/>
      <c r="E23" s="317"/>
      <c r="F23" s="317"/>
      <c r="G23" s="317"/>
      <c r="H23" s="317"/>
      <c r="I23" s="317"/>
    </row>
    <row r="24" spans="1:9" ht="12">
      <c r="A24" s="317"/>
      <c r="B24" s="317"/>
      <c r="C24" s="317"/>
      <c r="D24" s="317"/>
      <c r="E24" s="317"/>
      <c r="F24" s="317"/>
      <c r="G24" s="317"/>
      <c r="H24" s="317"/>
      <c r="I24" s="317"/>
    </row>
    <row r="25" spans="1:9" ht="12">
      <c r="A25" s="317"/>
      <c r="B25" s="317"/>
      <c r="C25" s="317"/>
      <c r="D25" s="317"/>
      <c r="E25" s="317"/>
      <c r="F25" s="317"/>
      <c r="G25" s="317"/>
      <c r="H25" s="317"/>
      <c r="I25" s="317"/>
    </row>
    <row r="26" spans="1:9" ht="15.75">
      <c r="A26" s="317"/>
      <c r="B26" s="317"/>
      <c r="C26" s="331" t="s">
        <v>279</v>
      </c>
      <c r="D26" s="317"/>
      <c r="E26" s="317"/>
      <c r="F26" s="317"/>
      <c r="G26" s="317"/>
      <c r="H26" s="317"/>
      <c r="I26" s="317"/>
    </row>
    <row r="27" spans="1:9" ht="12">
      <c r="A27" s="317"/>
      <c r="B27" s="317"/>
      <c r="C27" s="317"/>
      <c r="D27" s="317"/>
      <c r="E27" s="317"/>
      <c r="F27" s="317"/>
      <c r="G27" s="317"/>
      <c r="H27" s="317"/>
      <c r="I27" s="317"/>
    </row>
    <row r="28" spans="1:9" ht="12">
      <c r="A28" s="317"/>
      <c r="B28" s="317"/>
      <c r="C28" s="317"/>
      <c r="D28" s="317"/>
      <c r="E28" s="317"/>
      <c r="F28" s="317"/>
      <c r="G28" s="317"/>
      <c r="H28" s="317"/>
      <c r="I28" s="317"/>
    </row>
    <row r="29" spans="1:9" ht="13.5">
      <c r="A29" s="317"/>
      <c r="B29" s="317"/>
      <c r="C29" s="317"/>
      <c r="D29" s="332" t="s">
        <v>275</v>
      </c>
      <c r="E29" s="317"/>
      <c r="F29" s="317"/>
      <c r="G29" s="317"/>
      <c r="H29" s="317"/>
      <c r="I29" s="317"/>
    </row>
    <row r="30" spans="1:9" ht="13.5">
      <c r="A30" s="317"/>
      <c r="B30" s="317"/>
      <c r="C30" s="317"/>
      <c r="D30" s="332"/>
      <c r="E30" s="317"/>
      <c r="F30" s="317"/>
      <c r="G30" s="317"/>
      <c r="H30" s="317"/>
      <c r="I30" s="317"/>
    </row>
    <row r="31" spans="1:9" ht="13.5">
      <c r="A31" s="317"/>
      <c r="B31" s="317"/>
      <c r="C31" s="317"/>
      <c r="D31" s="332" t="s">
        <v>276</v>
      </c>
      <c r="E31" s="317"/>
      <c r="F31" s="317"/>
      <c r="G31" s="317"/>
      <c r="H31" s="317"/>
      <c r="I31" s="317"/>
    </row>
    <row r="32" spans="1:9" ht="13.5">
      <c r="A32" s="317"/>
      <c r="B32" s="317"/>
      <c r="C32" s="317"/>
      <c r="D32" s="332"/>
      <c r="E32" s="317"/>
      <c r="F32" s="317"/>
      <c r="G32" s="317"/>
      <c r="H32" s="317"/>
      <c r="I32" s="317"/>
    </row>
    <row r="33" spans="1:9" ht="13.5">
      <c r="A33" s="317"/>
      <c r="B33" s="317"/>
      <c r="C33" s="317"/>
      <c r="D33" s="332" t="s">
        <v>277</v>
      </c>
      <c r="E33" s="317"/>
      <c r="F33" s="317"/>
      <c r="G33" s="317"/>
      <c r="H33" s="317"/>
      <c r="I33" s="317"/>
    </row>
    <row r="34" spans="1:9" ht="13.5">
      <c r="A34" s="317"/>
      <c r="B34" s="317"/>
      <c r="C34" s="317"/>
      <c r="D34" s="332"/>
      <c r="E34" s="317"/>
      <c r="F34" s="317"/>
      <c r="G34" s="317"/>
      <c r="H34" s="317"/>
      <c r="I34" s="317"/>
    </row>
    <row r="35" spans="1:15" ht="18">
      <c r="A35" s="317"/>
      <c r="B35" s="317"/>
      <c r="C35" s="317"/>
      <c r="E35" s="317"/>
      <c r="F35" s="317"/>
      <c r="G35" s="317"/>
      <c r="H35" s="317"/>
      <c r="I35" s="317"/>
      <c r="O35" s="333" t="s">
        <v>278</v>
      </c>
    </row>
    <row r="36" spans="1:9" ht="12">
      <c r="A36" s="317"/>
      <c r="B36" s="317"/>
      <c r="C36" s="317"/>
      <c r="D36" s="317"/>
      <c r="E36" s="317"/>
      <c r="F36" s="317"/>
      <c r="G36" s="317"/>
      <c r="H36" s="317"/>
      <c r="I36" s="317"/>
    </row>
    <row r="37" spans="1:9" ht="12">
      <c r="A37" s="317"/>
      <c r="B37" s="317"/>
      <c r="C37" s="317"/>
      <c r="D37" s="317"/>
      <c r="E37" s="317"/>
      <c r="F37" s="317"/>
      <c r="G37" s="317"/>
      <c r="H37" s="317"/>
      <c r="I37" s="317"/>
    </row>
    <row r="38" spans="1:9" ht="12">
      <c r="A38" s="317"/>
      <c r="B38" s="317"/>
      <c r="C38" s="317"/>
      <c r="D38" s="317"/>
      <c r="E38" s="317"/>
      <c r="F38" s="317"/>
      <c r="G38" s="317"/>
      <c r="H38" s="317"/>
      <c r="I38" s="317"/>
    </row>
    <row r="39" spans="1:9" ht="13.5">
      <c r="A39" s="317"/>
      <c r="B39" s="317"/>
      <c r="C39" s="317"/>
      <c r="D39" s="332" t="s">
        <v>280</v>
      </c>
      <c r="E39" s="317"/>
      <c r="F39" s="317"/>
      <c r="G39" s="317"/>
      <c r="H39" s="317"/>
      <c r="I39" s="317"/>
    </row>
    <row r="40" spans="1:9" ht="12">
      <c r="A40" s="317"/>
      <c r="B40" s="317"/>
      <c r="C40" s="317"/>
      <c r="D40" s="317"/>
      <c r="E40" s="317"/>
      <c r="F40" s="317"/>
      <c r="G40" s="317"/>
      <c r="H40" s="317"/>
      <c r="I40" s="317"/>
    </row>
    <row r="41" ht="13.5">
      <c r="D41" s="334" t="s">
        <v>283</v>
      </c>
    </row>
    <row r="45" ht="13.5">
      <c r="D45" s="334" t="s">
        <v>281</v>
      </c>
    </row>
    <row r="47" ht="13.5">
      <c r="D47" s="334" t="s">
        <v>282</v>
      </c>
    </row>
    <row r="49" ht="13.5">
      <c r="D49" s="334" t="s">
        <v>313</v>
      </c>
    </row>
    <row r="51" ht="13.5">
      <c r="D51" s="334" t="s">
        <v>284</v>
      </c>
    </row>
  </sheetData>
  <sheetProtection/>
  <mergeCells count="2">
    <mergeCell ref="G1:I1"/>
    <mergeCell ref="AN1:BB1"/>
  </mergeCells>
  <printOptions/>
  <pageMargins left="0.7086614173228347" right="0.7086614173228347" top="0.5511811023622047" bottom="0.5511811023622047"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B1:S46"/>
  <sheetViews>
    <sheetView showGridLines="0" view="pageBreakPreview" zoomScale="80" zoomScaleSheetLayoutView="80" zoomScalePageLayoutView="0" workbookViewId="0" topLeftCell="A1">
      <selection activeCell="A2" sqref="A2"/>
    </sheetView>
  </sheetViews>
  <sheetFormatPr defaultColWidth="8.796875" defaultRowHeight="14.25"/>
  <cols>
    <col min="1" max="1" width="1.2890625" style="2" customWidth="1"/>
    <col min="2" max="2" width="5.69921875" style="2" customWidth="1"/>
    <col min="3" max="3" width="6.19921875" style="2" customWidth="1"/>
    <col min="4" max="4" width="20.69921875" style="2" customWidth="1"/>
    <col min="5" max="16" width="10.09765625" style="2" customWidth="1"/>
    <col min="17" max="18" width="13.69921875" style="2" customWidth="1"/>
    <col min="19" max="16384" width="8.8984375" style="2" customWidth="1"/>
  </cols>
  <sheetData>
    <row r="1" spans="2:18" ht="13.5">
      <c r="B1" s="335" t="s">
        <v>285</v>
      </c>
      <c r="E1" s="335"/>
      <c r="F1" s="335"/>
      <c r="G1" s="335"/>
      <c r="H1" s="335"/>
      <c r="I1" s="335"/>
      <c r="P1" s="336" t="s">
        <v>289</v>
      </c>
      <c r="Q1" s="337"/>
      <c r="R1" s="338"/>
    </row>
    <row r="2" spans="4:18" ht="12">
      <c r="D2" s="339"/>
      <c r="P2" s="340"/>
      <c r="Q2" s="341"/>
      <c r="R2" s="342"/>
    </row>
    <row r="3" spans="2:18" ht="12.75" thickBot="1">
      <c r="B3" s="2" t="s">
        <v>135</v>
      </c>
      <c r="Q3" s="2" t="s">
        <v>136</v>
      </c>
      <c r="R3" s="343"/>
    </row>
    <row r="4" spans="2:18" ht="16.5" customHeight="1">
      <c r="B4" s="344" t="s">
        <v>137</v>
      </c>
      <c r="C4" s="345"/>
      <c r="D4" s="346"/>
      <c r="E4" s="347" t="s">
        <v>138</v>
      </c>
      <c r="F4" s="348" t="s">
        <v>138</v>
      </c>
      <c r="G4" s="348" t="s">
        <v>138</v>
      </c>
      <c r="H4" s="348" t="s">
        <v>138</v>
      </c>
      <c r="I4" s="348" t="s">
        <v>138</v>
      </c>
      <c r="J4" s="348" t="s">
        <v>138</v>
      </c>
      <c r="K4" s="348" t="s">
        <v>138</v>
      </c>
      <c r="L4" s="348" t="s">
        <v>138</v>
      </c>
      <c r="M4" s="348" t="s">
        <v>138</v>
      </c>
      <c r="N4" s="348" t="s">
        <v>138</v>
      </c>
      <c r="O4" s="348" t="s">
        <v>138</v>
      </c>
      <c r="P4" s="349" t="s">
        <v>138</v>
      </c>
      <c r="Q4" s="350" t="s">
        <v>139</v>
      </c>
      <c r="R4" s="351" t="s">
        <v>290</v>
      </c>
    </row>
    <row r="5" spans="2:18" ht="16.5" customHeight="1" thickBot="1">
      <c r="B5" s="352"/>
      <c r="C5" s="353"/>
      <c r="D5" s="354"/>
      <c r="E5" s="355" t="s">
        <v>140</v>
      </c>
      <c r="F5" s="356" t="s">
        <v>140</v>
      </c>
      <c r="G5" s="356" t="s">
        <v>140</v>
      </c>
      <c r="H5" s="356" t="s">
        <v>140</v>
      </c>
      <c r="I5" s="356" t="s">
        <v>140</v>
      </c>
      <c r="J5" s="356" t="s">
        <v>140</v>
      </c>
      <c r="K5" s="356" t="s">
        <v>140</v>
      </c>
      <c r="L5" s="356" t="s">
        <v>140</v>
      </c>
      <c r="M5" s="356" t="s">
        <v>140</v>
      </c>
      <c r="N5" s="356" t="s">
        <v>140</v>
      </c>
      <c r="O5" s="356" t="s">
        <v>140</v>
      </c>
      <c r="P5" s="357" t="s">
        <v>140</v>
      </c>
      <c r="Q5" s="358"/>
      <c r="R5" s="359"/>
    </row>
    <row r="6" spans="2:18" ht="16.5" customHeight="1">
      <c r="B6" s="360" t="s">
        <v>141</v>
      </c>
      <c r="C6" s="361"/>
      <c r="D6" s="362"/>
      <c r="E6" s="363"/>
      <c r="F6" s="364"/>
      <c r="G6" s="364"/>
      <c r="H6" s="364"/>
      <c r="I6" s="364"/>
      <c r="J6" s="364"/>
      <c r="K6" s="364"/>
      <c r="L6" s="364"/>
      <c r="M6" s="364"/>
      <c r="N6" s="364"/>
      <c r="O6" s="364"/>
      <c r="P6" s="365"/>
      <c r="Q6" s="366">
        <f>SUM(E6:P6)</f>
        <v>0</v>
      </c>
      <c r="R6" s="365"/>
    </row>
    <row r="7" spans="2:18" ht="16.5" customHeight="1">
      <c r="B7" s="367"/>
      <c r="C7" s="368"/>
      <c r="D7" s="369"/>
      <c r="E7" s="370"/>
      <c r="F7" s="371"/>
      <c r="G7" s="371"/>
      <c r="H7" s="371"/>
      <c r="I7" s="371"/>
      <c r="J7" s="371"/>
      <c r="K7" s="371"/>
      <c r="L7" s="371"/>
      <c r="M7" s="371"/>
      <c r="N7" s="371"/>
      <c r="O7" s="371"/>
      <c r="P7" s="372"/>
      <c r="Q7" s="373">
        <f aca="true" t="shared" si="0" ref="Q7:Q24">SUM(E7:P7)</f>
        <v>0</v>
      </c>
      <c r="R7" s="372"/>
    </row>
    <row r="8" spans="2:18" ht="16.5" customHeight="1">
      <c r="B8" s="367"/>
      <c r="C8" s="368"/>
      <c r="D8" s="369"/>
      <c r="E8" s="374"/>
      <c r="F8" s="375"/>
      <c r="G8" s="375"/>
      <c r="H8" s="375"/>
      <c r="I8" s="375"/>
      <c r="J8" s="375"/>
      <c r="K8" s="375"/>
      <c r="L8" s="375"/>
      <c r="M8" s="375"/>
      <c r="N8" s="375"/>
      <c r="O8" s="375"/>
      <c r="P8" s="376"/>
      <c r="Q8" s="373">
        <f t="shared" si="0"/>
        <v>0</v>
      </c>
      <c r="R8" s="376"/>
    </row>
    <row r="9" spans="2:18" ht="16.5" customHeight="1" thickBot="1">
      <c r="B9" s="352"/>
      <c r="C9" s="377" t="s">
        <v>142</v>
      </c>
      <c r="D9" s="378"/>
      <c r="E9" s="379">
        <f>+E6+E7+E8</f>
        <v>0</v>
      </c>
      <c r="F9" s="380">
        <f aca="true" t="shared" si="1" ref="F9:P9">+F6+F7+F8</f>
        <v>0</v>
      </c>
      <c r="G9" s="380">
        <f t="shared" si="1"/>
        <v>0</v>
      </c>
      <c r="H9" s="380">
        <f t="shared" si="1"/>
        <v>0</v>
      </c>
      <c r="I9" s="380">
        <f t="shared" si="1"/>
        <v>0</v>
      </c>
      <c r="J9" s="380">
        <f t="shared" si="1"/>
        <v>0</v>
      </c>
      <c r="K9" s="380">
        <f t="shared" si="1"/>
        <v>0</v>
      </c>
      <c r="L9" s="380">
        <f t="shared" si="1"/>
        <v>0</v>
      </c>
      <c r="M9" s="380">
        <f t="shared" si="1"/>
        <v>0</v>
      </c>
      <c r="N9" s="380">
        <f t="shared" si="1"/>
        <v>0</v>
      </c>
      <c r="O9" s="380">
        <f t="shared" si="1"/>
        <v>0</v>
      </c>
      <c r="P9" s="381">
        <f t="shared" si="1"/>
        <v>0</v>
      </c>
      <c r="Q9" s="382">
        <f t="shared" si="0"/>
        <v>0</v>
      </c>
      <c r="R9" s="381"/>
    </row>
    <row r="10" spans="2:18" ht="16.5" customHeight="1">
      <c r="B10" s="360" t="s">
        <v>143</v>
      </c>
      <c r="C10" s="361"/>
      <c r="D10" s="362"/>
      <c r="E10" s="363"/>
      <c r="F10" s="364"/>
      <c r="G10" s="364"/>
      <c r="H10" s="364"/>
      <c r="I10" s="364"/>
      <c r="J10" s="364"/>
      <c r="K10" s="364"/>
      <c r="L10" s="364"/>
      <c r="M10" s="364"/>
      <c r="N10" s="364"/>
      <c r="O10" s="364"/>
      <c r="P10" s="365"/>
      <c r="Q10" s="366">
        <f t="shared" si="0"/>
        <v>0</v>
      </c>
      <c r="R10" s="365"/>
    </row>
    <row r="11" spans="2:18" ht="16.5" customHeight="1">
      <c r="B11" s="367"/>
      <c r="C11" s="368"/>
      <c r="D11" s="369"/>
      <c r="E11" s="370"/>
      <c r="F11" s="371"/>
      <c r="G11" s="371"/>
      <c r="H11" s="371"/>
      <c r="I11" s="371"/>
      <c r="J11" s="371"/>
      <c r="K11" s="371"/>
      <c r="L11" s="371"/>
      <c r="M11" s="371"/>
      <c r="N11" s="371"/>
      <c r="O11" s="371"/>
      <c r="P11" s="372"/>
      <c r="Q11" s="373">
        <f t="shared" si="0"/>
        <v>0</v>
      </c>
      <c r="R11" s="372"/>
    </row>
    <row r="12" spans="2:18" ht="16.5" customHeight="1">
      <c r="B12" s="367"/>
      <c r="C12" s="368"/>
      <c r="D12" s="369"/>
      <c r="E12" s="370"/>
      <c r="F12" s="371"/>
      <c r="G12" s="371"/>
      <c r="H12" s="371"/>
      <c r="I12" s="371"/>
      <c r="J12" s="371"/>
      <c r="K12" s="371"/>
      <c r="L12" s="371"/>
      <c r="M12" s="371"/>
      <c r="N12" s="371"/>
      <c r="O12" s="371"/>
      <c r="P12" s="372"/>
      <c r="Q12" s="373">
        <f t="shared" si="0"/>
        <v>0</v>
      </c>
      <c r="R12" s="372"/>
    </row>
    <row r="13" spans="2:18" ht="16.5" customHeight="1" thickBot="1">
      <c r="B13" s="352"/>
      <c r="C13" s="377" t="s">
        <v>144</v>
      </c>
      <c r="D13" s="378"/>
      <c r="E13" s="383">
        <f>+E10+E11+E12</f>
        <v>0</v>
      </c>
      <c r="F13" s="384">
        <f aca="true" t="shared" si="2" ref="F13:P13">+F10+F11+F12</f>
        <v>0</v>
      </c>
      <c r="G13" s="384">
        <f t="shared" si="2"/>
        <v>0</v>
      </c>
      <c r="H13" s="384">
        <f t="shared" si="2"/>
        <v>0</v>
      </c>
      <c r="I13" s="384">
        <f t="shared" si="2"/>
        <v>0</v>
      </c>
      <c r="J13" s="384">
        <f t="shared" si="2"/>
        <v>0</v>
      </c>
      <c r="K13" s="384">
        <f t="shared" si="2"/>
        <v>0</v>
      </c>
      <c r="L13" s="384">
        <f t="shared" si="2"/>
        <v>0</v>
      </c>
      <c r="M13" s="384">
        <f t="shared" si="2"/>
        <v>0</v>
      </c>
      <c r="N13" s="384">
        <f t="shared" si="2"/>
        <v>0</v>
      </c>
      <c r="O13" s="384">
        <f t="shared" si="2"/>
        <v>0</v>
      </c>
      <c r="P13" s="385">
        <f t="shared" si="2"/>
        <v>0</v>
      </c>
      <c r="Q13" s="386">
        <f t="shared" si="0"/>
        <v>0</v>
      </c>
      <c r="R13" s="385"/>
    </row>
    <row r="14" spans="2:18" ht="16.5" customHeight="1" thickBot="1">
      <c r="B14" s="352" t="s">
        <v>145</v>
      </c>
      <c r="C14" s="387"/>
      <c r="D14" s="387"/>
      <c r="E14" s="388"/>
      <c r="F14" s="389"/>
      <c r="G14" s="389"/>
      <c r="H14" s="389"/>
      <c r="I14" s="389"/>
      <c r="J14" s="389"/>
      <c r="K14" s="389"/>
      <c r="L14" s="389"/>
      <c r="M14" s="389"/>
      <c r="N14" s="389"/>
      <c r="O14" s="389"/>
      <c r="P14" s="390"/>
      <c r="Q14" s="388">
        <f t="shared" si="0"/>
        <v>0</v>
      </c>
      <c r="R14" s="390"/>
    </row>
    <row r="15" spans="2:18" ht="16.5" customHeight="1" thickBot="1">
      <c r="B15" s="391" t="s">
        <v>146</v>
      </c>
      <c r="C15" s="392"/>
      <c r="D15" s="393"/>
      <c r="E15" s="388"/>
      <c r="F15" s="389"/>
      <c r="G15" s="389"/>
      <c r="H15" s="389"/>
      <c r="I15" s="389"/>
      <c r="J15" s="389"/>
      <c r="K15" s="389"/>
      <c r="L15" s="389"/>
      <c r="M15" s="389"/>
      <c r="N15" s="389"/>
      <c r="O15" s="389"/>
      <c r="P15" s="390"/>
      <c r="Q15" s="388">
        <f t="shared" si="0"/>
        <v>0</v>
      </c>
      <c r="R15" s="390"/>
    </row>
    <row r="16" spans="2:18" ht="16.5" customHeight="1">
      <c r="B16" s="394" t="s">
        <v>147</v>
      </c>
      <c r="C16" s="395" t="s">
        <v>148</v>
      </c>
      <c r="D16" s="396"/>
      <c r="E16" s="370"/>
      <c r="F16" s="371"/>
      <c r="G16" s="371"/>
      <c r="H16" s="371"/>
      <c r="I16" s="371"/>
      <c r="J16" s="371"/>
      <c r="K16" s="371"/>
      <c r="L16" s="371"/>
      <c r="M16" s="371"/>
      <c r="N16" s="371"/>
      <c r="O16" s="371"/>
      <c r="P16" s="372"/>
      <c r="Q16" s="373">
        <f t="shared" si="0"/>
        <v>0</v>
      </c>
      <c r="R16" s="372"/>
    </row>
    <row r="17" spans="2:18" ht="16.5" customHeight="1">
      <c r="B17" s="397"/>
      <c r="C17" s="398" t="s">
        <v>149</v>
      </c>
      <c r="D17" s="399"/>
      <c r="E17" s="374"/>
      <c r="F17" s="375"/>
      <c r="G17" s="375"/>
      <c r="H17" s="375"/>
      <c r="I17" s="375"/>
      <c r="J17" s="375"/>
      <c r="K17" s="375"/>
      <c r="L17" s="375"/>
      <c r="M17" s="375"/>
      <c r="N17" s="375"/>
      <c r="O17" s="375"/>
      <c r="P17" s="376"/>
      <c r="Q17" s="373">
        <f t="shared" si="0"/>
        <v>0</v>
      </c>
      <c r="R17" s="376"/>
    </row>
    <row r="18" spans="2:18" ht="16.5" customHeight="1">
      <c r="B18" s="397"/>
      <c r="C18" s="398"/>
      <c r="D18" s="399"/>
      <c r="E18" s="374"/>
      <c r="F18" s="375"/>
      <c r="G18" s="375"/>
      <c r="H18" s="375"/>
      <c r="I18" s="375"/>
      <c r="J18" s="375"/>
      <c r="K18" s="375"/>
      <c r="L18" s="375"/>
      <c r="M18" s="375"/>
      <c r="N18" s="375"/>
      <c r="O18" s="375"/>
      <c r="P18" s="376"/>
      <c r="Q18" s="373">
        <f t="shared" si="0"/>
        <v>0</v>
      </c>
      <c r="R18" s="376"/>
    </row>
    <row r="19" spans="2:18" ht="16.5" customHeight="1">
      <c r="B19" s="397"/>
      <c r="C19" s="398" t="s">
        <v>150</v>
      </c>
      <c r="D19" s="399"/>
      <c r="E19" s="374"/>
      <c r="F19" s="375"/>
      <c r="G19" s="375"/>
      <c r="H19" s="375"/>
      <c r="I19" s="375"/>
      <c r="J19" s="375"/>
      <c r="K19" s="375"/>
      <c r="L19" s="375"/>
      <c r="M19" s="375"/>
      <c r="N19" s="375"/>
      <c r="O19" s="375"/>
      <c r="P19" s="376"/>
      <c r="Q19" s="400">
        <f t="shared" si="0"/>
        <v>0</v>
      </c>
      <c r="R19" s="376"/>
    </row>
    <row r="20" spans="2:18" ht="16.5" customHeight="1">
      <c r="B20" s="397"/>
      <c r="C20" s="398" t="s">
        <v>151</v>
      </c>
      <c r="D20" s="399"/>
      <c r="E20" s="374"/>
      <c r="F20" s="375"/>
      <c r="G20" s="375"/>
      <c r="H20" s="375"/>
      <c r="I20" s="375"/>
      <c r="J20" s="375"/>
      <c r="K20" s="375"/>
      <c r="L20" s="375"/>
      <c r="M20" s="375"/>
      <c r="N20" s="375"/>
      <c r="O20" s="375"/>
      <c r="P20" s="376"/>
      <c r="Q20" s="400">
        <f t="shared" si="0"/>
        <v>0</v>
      </c>
      <c r="R20" s="376"/>
    </row>
    <row r="21" spans="2:18" ht="16.5" customHeight="1" thickBot="1">
      <c r="B21" s="401"/>
      <c r="C21" s="377" t="s">
        <v>152</v>
      </c>
      <c r="D21" s="378"/>
      <c r="E21" s="379">
        <f>+E16+E17+E18+E19+E20</f>
        <v>0</v>
      </c>
      <c r="F21" s="380">
        <f aca="true" t="shared" si="3" ref="F21:P21">+F16+F17+F18+F19+F20</f>
        <v>0</v>
      </c>
      <c r="G21" s="380">
        <f t="shared" si="3"/>
        <v>0</v>
      </c>
      <c r="H21" s="380">
        <f t="shared" si="3"/>
        <v>0</v>
      </c>
      <c r="I21" s="380">
        <f t="shared" si="3"/>
        <v>0</v>
      </c>
      <c r="J21" s="380">
        <f t="shared" si="3"/>
        <v>0</v>
      </c>
      <c r="K21" s="380">
        <f t="shared" si="3"/>
        <v>0</v>
      </c>
      <c r="L21" s="380">
        <f t="shared" si="3"/>
        <v>0</v>
      </c>
      <c r="M21" s="380">
        <f t="shared" si="3"/>
        <v>0</v>
      </c>
      <c r="N21" s="380">
        <f t="shared" si="3"/>
        <v>0</v>
      </c>
      <c r="O21" s="380">
        <f t="shared" si="3"/>
        <v>0</v>
      </c>
      <c r="P21" s="381">
        <f t="shared" si="3"/>
        <v>0</v>
      </c>
      <c r="Q21" s="382">
        <f t="shared" si="0"/>
        <v>0</v>
      </c>
      <c r="R21" s="381"/>
    </row>
    <row r="22" spans="2:18" ht="16.5" customHeight="1" thickBot="1">
      <c r="B22" s="402" t="s">
        <v>153</v>
      </c>
      <c r="C22" s="377"/>
      <c r="D22" s="378"/>
      <c r="E22" s="388"/>
      <c r="F22" s="389"/>
      <c r="G22" s="389"/>
      <c r="H22" s="389"/>
      <c r="I22" s="389"/>
      <c r="J22" s="389"/>
      <c r="K22" s="389"/>
      <c r="L22" s="389"/>
      <c r="M22" s="389"/>
      <c r="N22" s="389"/>
      <c r="O22" s="389"/>
      <c r="P22" s="390"/>
      <c r="Q22" s="388">
        <f t="shared" si="0"/>
        <v>0</v>
      </c>
      <c r="R22" s="390"/>
    </row>
    <row r="23" spans="2:18" ht="16.5" customHeight="1" thickBot="1">
      <c r="B23" s="403" t="s">
        <v>154</v>
      </c>
      <c r="C23" s="404"/>
      <c r="D23" s="405"/>
      <c r="E23" s="388">
        <f>+E13+E14+E15+E21+E22</f>
        <v>0</v>
      </c>
      <c r="F23" s="389">
        <f aca="true" t="shared" si="4" ref="F23:P23">+F13+F14+F15+F21+F22</f>
        <v>0</v>
      </c>
      <c r="G23" s="389">
        <f t="shared" si="4"/>
        <v>0</v>
      </c>
      <c r="H23" s="389">
        <f t="shared" si="4"/>
        <v>0</v>
      </c>
      <c r="I23" s="389">
        <f t="shared" si="4"/>
        <v>0</v>
      </c>
      <c r="J23" s="389">
        <f t="shared" si="4"/>
        <v>0</v>
      </c>
      <c r="K23" s="389">
        <f t="shared" si="4"/>
        <v>0</v>
      </c>
      <c r="L23" s="389">
        <f t="shared" si="4"/>
        <v>0</v>
      </c>
      <c r="M23" s="389">
        <f t="shared" si="4"/>
        <v>0</v>
      </c>
      <c r="N23" s="389">
        <f t="shared" si="4"/>
        <v>0</v>
      </c>
      <c r="O23" s="389">
        <f t="shared" si="4"/>
        <v>0</v>
      </c>
      <c r="P23" s="390">
        <f t="shared" si="4"/>
        <v>0</v>
      </c>
      <c r="Q23" s="388">
        <f t="shared" si="0"/>
        <v>0</v>
      </c>
      <c r="R23" s="390"/>
    </row>
    <row r="24" spans="2:18" ht="16.5" customHeight="1" thickBot="1">
      <c r="B24" s="358" t="s">
        <v>314</v>
      </c>
      <c r="C24" s="387"/>
      <c r="D24" s="359"/>
      <c r="E24" s="383">
        <f>+E9-E23</f>
        <v>0</v>
      </c>
      <c r="F24" s="384">
        <f aca="true" t="shared" si="5" ref="F24:P24">+F9-F23</f>
        <v>0</v>
      </c>
      <c r="G24" s="384">
        <f t="shared" si="5"/>
        <v>0</v>
      </c>
      <c r="H24" s="384">
        <f t="shared" si="5"/>
        <v>0</v>
      </c>
      <c r="I24" s="384">
        <f t="shared" si="5"/>
        <v>0</v>
      </c>
      <c r="J24" s="384">
        <f t="shared" si="5"/>
        <v>0</v>
      </c>
      <c r="K24" s="384">
        <f t="shared" si="5"/>
        <v>0</v>
      </c>
      <c r="L24" s="384">
        <f t="shared" si="5"/>
        <v>0</v>
      </c>
      <c r="M24" s="384">
        <f t="shared" si="5"/>
        <v>0</v>
      </c>
      <c r="N24" s="384">
        <f t="shared" si="5"/>
        <v>0</v>
      </c>
      <c r="O24" s="384">
        <f t="shared" si="5"/>
        <v>0</v>
      </c>
      <c r="P24" s="385">
        <f t="shared" si="5"/>
        <v>0</v>
      </c>
      <c r="Q24" s="406">
        <f t="shared" si="0"/>
        <v>0</v>
      </c>
      <c r="R24" s="385"/>
    </row>
    <row r="25" ht="16.5" customHeight="1"/>
    <row r="26" spans="2:18" ht="16.5" customHeight="1" thickBot="1">
      <c r="B26" s="2" t="s">
        <v>155</v>
      </c>
      <c r="O26" s="2" t="s">
        <v>156</v>
      </c>
      <c r="R26" s="407"/>
    </row>
    <row r="27" spans="2:19" ht="16.5" customHeight="1">
      <c r="B27" s="344" t="s">
        <v>137</v>
      </c>
      <c r="C27" s="345"/>
      <c r="D27" s="346"/>
      <c r="E27" s="408" t="s">
        <v>138</v>
      </c>
      <c r="F27" s="348" t="s">
        <v>138</v>
      </c>
      <c r="G27" s="348" t="s">
        <v>138</v>
      </c>
      <c r="H27" s="348" t="s">
        <v>138</v>
      </c>
      <c r="I27" s="348" t="s">
        <v>138</v>
      </c>
      <c r="J27" s="348" t="s">
        <v>138</v>
      </c>
      <c r="K27" s="348" t="s">
        <v>138</v>
      </c>
      <c r="L27" s="348" t="s">
        <v>138</v>
      </c>
      <c r="M27" s="348" t="s">
        <v>138</v>
      </c>
      <c r="N27" s="348" t="s">
        <v>138</v>
      </c>
      <c r="O27" s="348" t="s">
        <v>138</v>
      </c>
      <c r="P27" s="349" t="s">
        <v>138</v>
      </c>
      <c r="Q27" s="409"/>
      <c r="S27" s="407"/>
    </row>
    <row r="28" spans="2:16" ht="16.5" customHeight="1" thickBot="1">
      <c r="B28" s="352"/>
      <c r="C28" s="387"/>
      <c r="D28" s="410"/>
      <c r="E28" s="411" t="s">
        <v>157</v>
      </c>
      <c r="F28" s="356" t="s">
        <v>157</v>
      </c>
      <c r="G28" s="356" t="s">
        <v>157</v>
      </c>
      <c r="H28" s="356" t="s">
        <v>157</v>
      </c>
      <c r="I28" s="356" t="s">
        <v>157</v>
      </c>
      <c r="J28" s="356" t="s">
        <v>157</v>
      </c>
      <c r="K28" s="356" t="s">
        <v>157</v>
      </c>
      <c r="L28" s="356" t="s">
        <v>157</v>
      </c>
      <c r="M28" s="356" t="s">
        <v>157</v>
      </c>
      <c r="N28" s="356" t="s">
        <v>157</v>
      </c>
      <c r="O28" s="356" t="s">
        <v>157</v>
      </c>
      <c r="P28" s="357" t="s">
        <v>157</v>
      </c>
    </row>
    <row r="29" spans="2:19" ht="16.5" customHeight="1" thickBot="1">
      <c r="B29" s="412" t="s">
        <v>158</v>
      </c>
      <c r="C29" s="392"/>
      <c r="D29" s="413"/>
      <c r="E29" s="388"/>
      <c r="F29" s="414">
        <f>+E46</f>
        <v>0</v>
      </c>
      <c r="G29" s="414">
        <f aca="true" t="shared" si="6" ref="G29:P29">+F46</f>
        <v>0</v>
      </c>
      <c r="H29" s="414">
        <f t="shared" si="6"/>
        <v>0</v>
      </c>
      <c r="I29" s="414">
        <f t="shared" si="6"/>
        <v>0</v>
      </c>
      <c r="J29" s="414">
        <f t="shared" si="6"/>
        <v>0</v>
      </c>
      <c r="K29" s="414">
        <f t="shared" si="6"/>
        <v>0</v>
      </c>
      <c r="L29" s="414">
        <f t="shared" si="6"/>
        <v>0</v>
      </c>
      <c r="M29" s="414">
        <f t="shared" si="6"/>
        <v>0</v>
      </c>
      <c r="N29" s="414">
        <f t="shared" si="6"/>
        <v>0</v>
      </c>
      <c r="O29" s="414">
        <f t="shared" si="6"/>
        <v>0</v>
      </c>
      <c r="P29" s="390">
        <f t="shared" si="6"/>
        <v>0</v>
      </c>
      <c r="Q29" s="409"/>
      <c r="S29" s="407"/>
    </row>
    <row r="30" spans="2:16" ht="16.5" customHeight="1">
      <c r="B30" s="415" t="s">
        <v>159</v>
      </c>
      <c r="C30" s="360" t="s">
        <v>160</v>
      </c>
      <c r="D30" s="416" t="s">
        <v>161</v>
      </c>
      <c r="E30" s="363"/>
      <c r="F30" s="364"/>
      <c r="G30" s="364"/>
      <c r="H30" s="364"/>
      <c r="I30" s="364"/>
      <c r="J30" s="364"/>
      <c r="K30" s="364"/>
      <c r="L30" s="364"/>
      <c r="M30" s="364"/>
      <c r="N30" s="364"/>
      <c r="O30" s="364"/>
      <c r="P30" s="365"/>
    </row>
    <row r="31" spans="2:16" ht="16.5" customHeight="1">
      <c r="B31" s="417"/>
      <c r="C31" s="367"/>
      <c r="D31" s="418" t="s">
        <v>162</v>
      </c>
      <c r="E31" s="374"/>
      <c r="F31" s="375"/>
      <c r="G31" s="375"/>
      <c r="H31" s="375"/>
      <c r="I31" s="375"/>
      <c r="J31" s="375"/>
      <c r="K31" s="375"/>
      <c r="L31" s="375"/>
      <c r="M31" s="375"/>
      <c r="N31" s="375"/>
      <c r="O31" s="375"/>
      <c r="P31" s="376"/>
    </row>
    <row r="32" spans="2:16" ht="16.5" customHeight="1">
      <c r="B32" s="417"/>
      <c r="C32" s="367"/>
      <c r="D32" s="419"/>
      <c r="E32" s="420"/>
      <c r="F32" s="375"/>
      <c r="G32" s="375"/>
      <c r="H32" s="375"/>
      <c r="I32" s="375"/>
      <c r="J32" s="375"/>
      <c r="K32" s="375"/>
      <c r="L32" s="375"/>
      <c r="M32" s="375"/>
      <c r="N32" s="375"/>
      <c r="O32" s="375"/>
      <c r="P32" s="376"/>
    </row>
    <row r="33" spans="2:17" ht="16.5" customHeight="1" thickBot="1">
      <c r="B33" s="421"/>
      <c r="C33" s="352"/>
      <c r="D33" s="422" t="s">
        <v>163</v>
      </c>
      <c r="E33" s="423">
        <f>+E30+E31+E32</f>
        <v>0</v>
      </c>
      <c r="F33" s="424">
        <f aca="true" t="shared" si="7" ref="F33:P33">+F30+F31+F32</f>
        <v>0</v>
      </c>
      <c r="G33" s="424">
        <f t="shared" si="7"/>
        <v>0</v>
      </c>
      <c r="H33" s="424">
        <f t="shared" si="7"/>
        <v>0</v>
      </c>
      <c r="I33" s="424">
        <f t="shared" si="7"/>
        <v>0</v>
      </c>
      <c r="J33" s="424">
        <f t="shared" si="7"/>
        <v>0</v>
      </c>
      <c r="K33" s="424">
        <f t="shared" si="7"/>
        <v>0</v>
      </c>
      <c r="L33" s="424">
        <f t="shared" si="7"/>
        <v>0</v>
      </c>
      <c r="M33" s="424">
        <f t="shared" si="7"/>
        <v>0</v>
      </c>
      <c r="N33" s="424">
        <f t="shared" si="7"/>
        <v>0</v>
      </c>
      <c r="O33" s="424">
        <f t="shared" si="7"/>
        <v>0</v>
      </c>
      <c r="P33" s="425">
        <f t="shared" si="7"/>
        <v>0</v>
      </c>
      <c r="Q33" s="407"/>
    </row>
    <row r="34" spans="2:17" ht="16.5" customHeight="1">
      <c r="B34" s="415" t="s">
        <v>164</v>
      </c>
      <c r="C34" s="426" t="s">
        <v>165</v>
      </c>
      <c r="D34" s="416" t="s">
        <v>161</v>
      </c>
      <c r="E34" s="427"/>
      <c r="F34" s="364"/>
      <c r="G34" s="364"/>
      <c r="H34" s="364"/>
      <c r="I34" s="364"/>
      <c r="J34" s="364"/>
      <c r="K34" s="364"/>
      <c r="L34" s="364"/>
      <c r="M34" s="364"/>
      <c r="N34" s="364"/>
      <c r="O34" s="364"/>
      <c r="P34" s="365"/>
      <c r="Q34" s="407"/>
    </row>
    <row r="35" spans="2:17" ht="16.5" customHeight="1">
      <c r="B35" s="428"/>
      <c r="C35" s="429"/>
      <c r="D35" s="419" t="s">
        <v>162</v>
      </c>
      <c r="E35" s="374"/>
      <c r="F35" s="375"/>
      <c r="G35" s="375"/>
      <c r="H35" s="375"/>
      <c r="I35" s="375"/>
      <c r="J35" s="375"/>
      <c r="K35" s="375"/>
      <c r="L35" s="375"/>
      <c r="M35" s="375"/>
      <c r="N35" s="375"/>
      <c r="O35" s="375"/>
      <c r="P35" s="376"/>
      <c r="Q35" s="407"/>
    </row>
    <row r="36" spans="2:17" ht="16.5" customHeight="1">
      <c r="B36" s="428"/>
      <c r="C36" s="429"/>
      <c r="D36" s="419"/>
      <c r="E36" s="374"/>
      <c r="F36" s="375"/>
      <c r="G36" s="375"/>
      <c r="H36" s="375"/>
      <c r="I36" s="375"/>
      <c r="J36" s="375"/>
      <c r="K36" s="375"/>
      <c r="L36" s="375"/>
      <c r="M36" s="375"/>
      <c r="N36" s="375"/>
      <c r="O36" s="375"/>
      <c r="P36" s="376"/>
      <c r="Q36" s="407"/>
    </row>
    <row r="37" spans="2:17" ht="16.5" customHeight="1" thickBot="1">
      <c r="B37" s="428"/>
      <c r="C37" s="402"/>
      <c r="D37" s="430" t="s">
        <v>166</v>
      </c>
      <c r="E37" s="431">
        <f>+E34+E35+E36</f>
        <v>0</v>
      </c>
      <c r="F37" s="424">
        <f aca="true" t="shared" si="8" ref="F37:P37">+F34+F35+F36</f>
        <v>0</v>
      </c>
      <c r="G37" s="424">
        <f t="shared" si="8"/>
        <v>0</v>
      </c>
      <c r="H37" s="424">
        <f t="shared" si="8"/>
        <v>0</v>
      </c>
      <c r="I37" s="424">
        <f t="shared" si="8"/>
        <v>0</v>
      </c>
      <c r="J37" s="424">
        <f t="shared" si="8"/>
        <v>0</v>
      </c>
      <c r="K37" s="424">
        <f t="shared" si="8"/>
        <v>0</v>
      </c>
      <c r="L37" s="424">
        <f t="shared" si="8"/>
        <v>0</v>
      </c>
      <c r="M37" s="424">
        <f t="shared" si="8"/>
        <v>0</v>
      </c>
      <c r="N37" s="424">
        <f t="shared" si="8"/>
        <v>0</v>
      </c>
      <c r="O37" s="424">
        <f t="shared" si="8"/>
        <v>0</v>
      </c>
      <c r="P37" s="425">
        <f t="shared" si="8"/>
        <v>0</v>
      </c>
      <c r="Q37" s="407"/>
    </row>
    <row r="38" spans="2:17" ht="16.5" customHeight="1" thickBot="1">
      <c r="B38" s="367"/>
      <c r="C38" s="358" t="s">
        <v>167</v>
      </c>
      <c r="D38" s="359"/>
      <c r="E38" s="432">
        <f>+E15</f>
        <v>0</v>
      </c>
      <c r="F38" s="389">
        <f aca="true" t="shared" si="9" ref="F38:P38">+F15</f>
        <v>0</v>
      </c>
      <c r="G38" s="389">
        <f t="shared" si="9"/>
        <v>0</v>
      </c>
      <c r="H38" s="389">
        <f t="shared" si="9"/>
        <v>0</v>
      </c>
      <c r="I38" s="389">
        <f t="shared" si="9"/>
        <v>0</v>
      </c>
      <c r="J38" s="389">
        <f t="shared" si="9"/>
        <v>0</v>
      </c>
      <c r="K38" s="389">
        <f t="shared" si="9"/>
        <v>0</v>
      </c>
      <c r="L38" s="389">
        <f t="shared" si="9"/>
        <v>0</v>
      </c>
      <c r="M38" s="389">
        <f t="shared" si="9"/>
        <v>0</v>
      </c>
      <c r="N38" s="389">
        <f t="shared" si="9"/>
        <v>0</v>
      </c>
      <c r="O38" s="389">
        <f t="shared" si="9"/>
        <v>0</v>
      </c>
      <c r="P38" s="390">
        <f t="shared" si="9"/>
        <v>0</v>
      </c>
      <c r="Q38" s="407"/>
    </row>
    <row r="39" spans="2:17" ht="27" customHeight="1" thickBot="1">
      <c r="B39" s="367"/>
      <c r="C39" s="433" t="s">
        <v>168</v>
      </c>
      <c r="D39" s="434" t="s">
        <v>169</v>
      </c>
      <c r="E39" s="432">
        <f>+E21+E22-E20</f>
        <v>0</v>
      </c>
      <c r="F39" s="389">
        <f aca="true" t="shared" si="10" ref="F39:P39">+F21+F22-F20</f>
        <v>0</v>
      </c>
      <c r="G39" s="389">
        <f t="shared" si="10"/>
        <v>0</v>
      </c>
      <c r="H39" s="389">
        <f t="shared" si="10"/>
        <v>0</v>
      </c>
      <c r="I39" s="389">
        <f t="shared" si="10"/>
        <v>0</v>
      </c>
      <c r="J39" s="389">
        <f t="shared" si="10"/>
        <v>0</v>
      </c>
      <c r="K39" s="389">
        <f t="shared" si="10"/>
        <v>0</v>
      </c>
      <c r="L39" s="389">
        <f t="shared" si="10"/>
        <v>0</v>
      </c>
      <c r="M39" s="389">
        <f t="shared" si="10"/>
        <v>0</v>
      </c>
      <c r="N39" s="389">
        <f t="shared" si="10"/>
        <v>0</v>
      </c>
      <c r="O39" s="389">
        <f t="shared" si="10"/>
        <v>0</v>
      </c>
      <c r="P39" s="390">
        <f t="shared" si="10"/>
        <v>0</v>
      </c>
      <c r="Q39" s="407"/>
    </row>
    <row r="40" spans="2:17" ht="16.5" customHeight="1" thickBot="1">
      <c r="B40" s="367"/>
      <c r="C40" s="361" t="s">
        <v>170</v>
      </c>
      <c r="D40" s="362"/>
      <c r="E40" s="432"/>
      <c r="F40" s="389"/>
      <c r="G40" s="389"/>
      <c r="H40" s="389"/>
      <c r="I40" s="389"/>
      <c r="J40" s="389"/>
      <c r="K40" s="389"/>
      <c r="L40" s="389"/>
      <c r="M40" s="389"/>
      <c r="N40" s="389"/>
      <c r="O40" s="389"/>
      <c r="P40" s="390"/>
      <c r="Q40" s="407"/>
    </row>
    <row r="41" spans="2:17" ht="16.5" customHeight="1" thickBot="1">
      <c r="B41" s="352"/>
      <c r="C41" s="387" t="s">
        <v>315</v>
      </c>
      <c r="D41" s="410"/>
      <c r="E41" s="432">
        <f>+E37+E38+E39+E40</f>
        <v>0</v>
      </c>
      <c r="F41" s="389">
        <f aca="true" t="shared" si="11" ref="F41:P41">+F37+F38+F39+F40</f>
        <v>0</v>
      </c>
      <c r="G41" s="389">
        <f t="shared" si="11"/>
        <v>0</v>
      </c>
      <c r="H41" s="389">
        <f t="shared" si="11"/>
        <v>0</v>
      </c>
      <c r="I41" s="389">
        <f t="shared" si="11"/>
        <v>0</v>
      </c>
      <c r="J41" s="389">
        <f t="shared" si="11"/>
        <v>0</v>
      </c>
      <c r="K41" s="389">
        <f t="shared" si="11"/>
        <v>0</v>
      </c>
      <c r="L41" s="389">
        <f t="shared" si="11"/>
        <v>0</v>
      </c>
      <c r="M41" s="389">
        <f t="shared" si="11"/>
        <v>0</v>
      </c>
      <c r="N41" s="389">
        <f t="shared" si="11"/>
        <v>0</v>
      </c>
      <c r="O41" s="389">
        <f t="shared" si="11"/>
        <v>0</v>
      </c>
      <c r="P41" s="390">
        <f t="shared" si="11"/>
        <v>0</v>
      </c>
      <c r="Q41" s="407"/>
    </row>
    <row r="42" spans="2:17" ht="16.5" customHeight="1" thickBot="1">
      <c r="B42" s="352" t="s">
        <v>171</v>
      </c>
      <c r="C42" s="387"/>
      <c r="D42" s="410"/>
      <c r="E42" s="388">
        <f>+E33-E41</f>
        <v>0</v>
      </c>
      <c r="F42" s="389">
        <f aca="true" t="shared" si="12" ref="F42:P42">+F33-F41</f>
        <v>0</v>
      </c>
      <c r="G42" s="389">
        <f t="shared" si="12"/>
        <v>0</v>
      </c>
      <c r="H42" s="389">
        <f t="shared" si="12"/>
        <v>0</v>
      </c>
      <c r="I42" s="389">
        <f t="shared" si="12"/>
        <v>0</v>
      </c>
      <c r="J42" s="389">
        <f t="shared" si="12"/>
        <v>0</v>
      </c>
      <c r="K42" s="389">
        <f t="shared" si="12"/>
        <v>0</v>
      </c>
      <c r="L42" s="389">
        <f t="shared" si="12"/>
        <v>0</v>
      </c>
      <c r="M42" s="389">
        <f t="shared" si="12"/>
        <v>0</v>
      </c>
      <c r="N42" s="389">
        <f t="shared" si="12"/>
        <v>0</v>
      </c>
      <c r="O42" s="389">
        <f t="shared" si="12"/>
        <v>0</v>
      </c>
      <c r="P42" s="390">
        <f t="shared" si="12"/>
        <v>0</v>
      </c>
      <c r="Q42" s="407"/>
    </row>
    <row r="43" spans="2:17" ht="16.5" customHeight="1">
      <c r="B43" s="344" t="s">
        <v>172</v>
      </c>
      <c r="C43" s="346"/>
      <c r="D43" s="435" t="s">
        <v>173</v>
      </c>
      <c r="E43" s="366"/>
      <c r="F43" s="364"/>
      <c r="G43" s="364"/>
      <c r="H43" s="364"/>
      <c r="I43" s="364"/>
      <c r="J43" s="364"/>
      <c r="K43" s="364"/>
      <c r="L43" s="364"/>
      <c r="M43" s="364"/>
      <c r="N43" s="364"/>
      <c r="O43" s="364"/>
      <c r="P43" s="365"/>
      <c r="Q43" s="407"/>
    </row>
    <row r="44" spans="2:17" ht="16.5" customHeight="1" thickBot="1">
      <c r="B44" s="367"/>
      <c r="C44" s="354"/>
      <c r="D44" s="436" t="s">
        <v>174</v>
      </c>
      <c r="E44" s="437"/>
      <c r="F44" s="424"/>
      <c r="G44" s="424"/>
      <c r="H44" s="424"/>
      <c r="I44" s="424"/>
      <c r="J44" s="424"/>
      <c r="K44" s="424"/>
      <c r="L44" s="424"/>
      <c r="M44" s="424"/>
      <c r="N44" s="424"/>
      <c r="O44" s="424"/>
      <c r="P44" s="425"/>
      <c r="Q44" s="407"/>
    </row>
    <row r="45" spans="2:17" ht="16.5" customHeight="1" thickBot="1">
      <c r="B45" s="412" t="s">
        <v>175</v>
      </c>
      <c r="C45" s="392"/>
      <c r="D45" s="413"/>
      <c r="E45" s="388"/>
      <c r="F45" s="389"/>
      <c r="G45" s="389"/>
      <c r="H45" s="389"/>
      <c r="I45" s="389"/>
      <c r="J45" s="389"/>
      <c r="K45" s="389"/>
      <c r="L45" s="389"/>
      <c r="M45" s="389"/>
      <c r="N45" s="389"/>
      <c r="O45" s="389"/>
      <c r="P45" s="390"/>
      <c r="Q45" s="407"/>
    </row>
    <row r="46" spans="2:16" ht="16.5" customHeight="1" thickBot="1">
      <c r="B46" s="412" t="s">
        <v>316</v>
      </c>
      <c r="C46" s="392"/>
      <c r="D46" s="413"/>
      <c r="E46" s="386">
        <f>+E29+E42+E43+E44-E45</f>
        <v>0</v>
      </c>
      <c r="F46" s="383">
        <f aca="true" t="shared" si="13" ref="F46:P46">+F29+F42+F43+F44-F45</f>
        <v>0</v>
      </c>
      <c r="G46" s="383">
        <f t="shared" si="13"/>
        <v>0</v>
      </c>
      <c r="H46" s="383">
        <f t="shared" si="13"/>
        <v>0</v>
      </c>
      <c r="I46" s="383">
        <f t="shared" si="13"/>
        <v>0</v>
      </c>
      <c r="J46" s="383">
        <f t="shared" si="13"/>
        <v>0</v>
      </c>
      <c r="K46" s="383">
        <f t="shared" si="13"/>
        <v>0</v>
      </c>
      <c r="L46" s="383">
        <f t="shared" si="13"/>
        <v>0</v>
      </c>
      <c r="M46" s="383">
        <f t="shared" si="13"/>
        <v>0</v>
      </c>
      <c r="N46" s="383">
        <f t="shared" si="13"/>
        <v>0</v>
      </c>
      <c r="O46" s="383">
        <f t="shared" si="13"/>
        <v>0</v>
      </c>
      <c r="P46" s="385">
        <f t="shared" si="13"/>
        <v>0</v>
      </c>
    </row>
  </sheetData>
  <sheetProtection/>
  <mergeCells count="39">
    <mergeCell ref="B43:C44"/>
    <mergeCell ref="B45:D45"/>
    <mergeCell ref="B46:D46"/>
    <mergeCell ref="P1:R2"/>
    <mergeCell ref="B34:B41"/>
    <mergeCell ref="C34:C37"/>
    <mergeCell ref="C38:D38"/>
    <mergeCell ref="C40:D40"/>
    <mergeCell ref="C41:D41"/>
    <mergeCell ref="B42:D42"/>
    <mergeCell ref="B22:D22"/>
    <mergeCell ref="B23:D23"/>
    <mergeCell ref="B24:D24"/>
    <mergeCell ref="B27:D28"/>
    <mergeCell ref="B29:D29"/>
    <mergeCell ref="C30:C33"/>
    <mergeCell ref="B30:B33"/>
    <mergeCell ref="B15:D15"/>
    <mergeCell ref="B16:B21"/>
    <mergeCell ref="C16:D16"/>
    <mergeCell ref="C17:D17"/>
    <mergeCell ref="C18:D18"/>
    <mergeCell ref="C19:D19"/>
    <mergeCell ref="C20:D20"/>
    <mergeCell ref="C21:D21"/>
    <mergeCell ref="B10:B13"/>
    <mergeCell ref="C10:D10"/>
    <mergeCell ref="C11:D11"/>
    <mergeCell ref="C12:D12"/>
    <mergeCell ref="C13:D13"/>
    <mergeCell ref="B14:D14"/>
    <mergeCell ref="B4:D5"/>
    <mergeCell ref="Q4:Q5"/>
    <mergeCell ref="R4:R5"/>
    <mergeCell ref="B6:B9"/>
    <mergeCell ref="C6:D6"/>
    <mergeCell ref="C7:D7"/>
    <mergeCell ref="C8:D8"/>
    <mergeCell ref="C9:D9"/>
  </mergeCells>
  <printOptions horizontalCentered="1" verticalCentered="1"/>
  <pageMargins left="0.2362204724409449" right="0.2362204724409449" top="0.35433070866141736" bottom="0.35433070866141736" header="0.31496062992125984" footer="0.31496062992125984"/>
  <pageSetup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dimension ref="B1:S39"/>
  <sheetViews>
    <sheetView showGridLines="0" view="pageBreakPreview" zoomScaleSheetLayoutView="100" zoomScalePageLayoutView="0" workbookViewId="0" topLeftCell="A1">
      <selection activeCell="A1" sqref="A1"/>
    </sheetView>
  </sheetViews>
  <sheetFormatPr defaultColWidth="8.796875" defaultRowHeight="14.25"/>
  <cols>
    <col min="1" max="11" width="8.8984375" style="2" customWidth="1"/>
    <col min="12" max="12" width="10.09765625" style="2" customWidth="1"/>
    <col min="13" max="16384" width="8.8984375" style="2" customWidth="1"/>
  </cols>
  <sheetData>
    <row r="1" spans="2:19" ht="14.25" customHeight="1">
      <c r="B1" s="438" t="s">
        <v>176</v>
      </c>
      <c r="C1" s="339"/>
      <c r="D1" s="339"/>
      <c r="E1" s="339"/>
      <c r="F1" s="339"/>
      <c r="G1" s="339"/>
      <c r="H1" s="339"/>
      <c r="M1" s="439" t="s">
        <v>177</v>
      </c>
      <c r="P1" s="339"/>
      <c r="Q1" s="339"/>
      <c r="R1" s="339"/>
      <c r="S1" s="440"/>
    </row>
    <row r="2" spans="2:18" ht="14.25" customHeight="1">
      <c r="B2" s="339" t="s">
        <v>178</v>
      </c>
      <c r="C2" s="339"/>
      <c r="D2" s="339"/>
      <c r="E2" s="339"/>
      <c r="F2" s="339"/>
      <c r="G2" s="339"/>
      <c r="H2" s="339"/>
      <c r="M2" s="2" t="s">
        <v>179</v>
      </c>
      <c r="P2" s="339"/>
      <c r="Q2" s="339"/>
      <c r="R2" s="339"/>
    </row>
    <row r="3" spans="2:18" ht="14.25" customHeight="1">
      <c r="B3" s="339"/>
      <c r="C3" s="339"/>
      <c r="D3" s="339"/>
      <c r="E3" s="339"/>
      <c r="F3" s="339"/>
      <c r="G3" s="339"/>
      <c r="H3" s="339"/>
      <c r="M3" s="2" t="s">
        <v>180</v>
      </c>
      <c r="P3" s="339"/>
      <c r="Q3" s="339"/>
      <c r="R3" s="339"/>
    </row>
    <row r="4" spans="2:18" ht="14.25" customHeight="1">
      <c r="B4" s="339" t="s">
        <v>181</v>
      </c>
      <c r="C4" s="339"/>
      <c r="D4" s="339"/>
      <c r="E4" s="339"/>
      <c r="F4" s="339"/>
      <c r="G4" s="339"/>
      <c r="H4" s="339"/>
      <c r="M4" s="2" t="s">
        <v>182</v>
      </c>
      <c r="P4" s="339"/>
      <c r="Q4" s="339"/>
      <c r="R4" s="339"/>
    </row>
    <row r="5" spans="2:18" ht="14.25" customHeight="1">
      <c r="B5" s="339" t="s">
        <v>183</v>
      </c>
      <c r="C5" s="339"/>
      <c r="D5" s="339"/>
      <c r="E5" s="339"/>
      <c r="F5" s="339"/>
      <c r="G5" s="339"/>
      <c r="H5" s="339"/>
      <c r="M5" s="2" t="s">
        <v>184</v>
      </c>
      <c r="P5" s="2" t="s">
        <v>185</v>
      </c>
      <c r="Q5" s="339"/>
      <c r="R5" s="339"/>
    </row>
    <row r="6" spans="2:18" ht="14.25" customHeight="1">
      <c r="B6" s="339"/>
      <c r="C6" s="339"/>
      <c r="D6" s="339"/>
      <c r="E6" s="339"/>
      <c r="F6" s="339"/>
      <c r="G6" s="339"/>
      <c r="H6" s="339"/>
      <c r="M6" s="2" t="s">
        <v>186</v>
      </c>
      <c r="P6" s="2" t="s">
        <v>187</v>
      </c>
      <c r="Q6" s="339"/>
      <c r="R6" s="339"/>
    </row>
    <row r="7" spans="2:18" ht="14.25" customHeight="1">
      <c r="B7" s="438" t="s">
        <v>188</v>
      </c>
      <c r="C7" s="339"/>
      <c r="D7" s="339"/>
      <c r="E7" s="339"/>
      <c r="F7" s="339"/>
      <c r="G7" s="339"/>
      <c r="H7" s="339"/>
      <c r="M7" s="2" t="s">
        <v>189</v>
      </c>
      <c r="P7" s="2" t="s">
        <v>190</v>
      </c>
      <c r="Q7" s="339"/>
      <c r="R7" s="339"/>
    </row>
    <row r="8" spans="2:18" ht="14.25" customHeight="1">
      <c r="B8" s="2" t="s">
        <v>191</v>
      </c>
      <c r="C8" s="339"/>
      <c r="D8" s="339"/>
      <c r="E8" s="339"/>
      <c r="F8" s="339"/>
      <c r="G8" s="339"/>
      <c r="H8" s="339"/>
      <c r="M8" s="2" t="s">
        <v>192</v>
      </c>
      <c r="P8" s="2" t="s">
        <v>193</v>
      </c>
      <c r="Q8" s="339"/>
      <c r="R8" s="339"/>
    </row>
    <row r="9" spans="2:18" ht="14.25" customHeight="1">
      <c r="B9" s="2" t="s">
        <v>323</v>
      </c>
      <c r="C9" s="339"/>
      <c r="D9" s="339"/>
      <c r="E9" s="339"/>
      <c r="F9" s="339"/>
      <c r="G9" s="339"/>
      <c r="H9" s="339"/>
      <c r="M9" s="2" t="s">
        <v>194</v>
      </c>
      <c r="P9" s="2" t="s">
        <v>185</v>
      </c>
      <c r="Q9" s="339"/>
      <c r="R9" s="339"/>
    </row>
    <row r="10" spans="3:18" ht="14.25" customHeight="1">
      <c r="C10" s="339"/>
      <c r="D10" s="339"/>
      <c r="E10" s="339"/>
      <c r="F10" s="339"/>
      <c r="G10" s="339"/>
      <c r="H10" s="339"/>
      <c r="M10" s="2" t="s">
        <v>195</v>
      </c>
      <c r="P10" s="2" t="s">
        <v>196</v>
      </c>
      <c r="Q10" s="339"/>
      <c r="R10" s="339"/>
    </row>
    <row r="11" spans="2:18" ht="14.25" customHeight="1">
      <c r="B11" s="2" t="s">
        <v>197</v>
      </c>
      <c r="C11" s="339"/>
      <c r="D11" s="339"/>
      <c r="E11" s="339"/>
      <c r="F11" s="339"/>
      <c r="G11" s="339"/>
      <c r="H11" s="339"/>
      <c r="M11" s="2" t="s">
        <v>198</v>
      </c>
      <c r="P11" s="2" t="s">
        <v>190</v>
      </c>
      <c r="Q11" s="339"/>
      <c r="R11" s="339"/>
    </row>
    <row r="12" spans="2:18" ht="14.25" customHeight="1">
      <c r="B12" s="2" t="s">
        <v>322</v>
      </c>
      <c r="C12" s="339"/>
      <c r="D12" s="339"/>
      <c r="E12" s="339"/>
      <c r="F12" s="339"/>
      <c r="G12" s="339"/>
      <c r="H12" s="339"/>
      <c r="M12" s="2" t="s">
        <v>199</v>
      </c>
      <c r="P12" s="2" t="s">
        <v>200</v>
      </c>
      <c r="Q12" s="339"/>
      <c r="R12" s="339"/>
    </row>
    <row r="13" spans="2:18" ht="14.25" customHeight="1">
      <c r="B13" s="2" t="s">
        <v>321</v>
      </c>
      <c r="C13" s="339"/>
      <c r="D13" s="339"/>
      <c r="E13" s="339"/>
      <c r="F13" s="339"/>
      <c r="G13" s="339"/>
      <c r="H13" s="339"/>
      <c r="M13" s="2" t="s">
        <v>201</v>
      </c>
      <c r="P13" s="2" t="s">
        <v>317</v>
      </c>
      <c r="Q13" s="339"/>
      <c r="R13" s="339"/>
    </row>
    <row r="14" spans="3:18" ht="14.25" customHeight="1">
      <c r="C14" s="339"/>
      <c r="D14" s="339"/>
      <c r="E14" s="339"/>
      <c r="F14" s="339"/>
      <c r="G14" s="339"/>
      <c r="H14" s="339"/>
      <c r="M14" s="2" t="s">
        <v>202</v>
      </c>
      <c r="P14" s="2" t="s">
        <v>200</v>
      </c>
      <c r="Q14" s="339"/>
      <c r="R14" s="339"/>
    </row>
    <row r="15" spans="2:18" ht="14.25" customHeight="1">
      <c r="B15" s="2" t="s">
        <v>203</v>
      </c>
      <c r="C15" s="339"/>
      <c r="D15" s="339"/>
      <c r="E15" s="339"/>
      <c r="F15" s="339"/>
      <c r="G15" s="339"/>
      <c r="H15" s="339"/>
      <c r="M15" s="2" t="s">
        <v>204</v>
      </c>
      <c r="P15" s="2" t="s">
        <v>200</v>
      </c>
      <c r="Q15" s="339"/>
      <c r="R15" s="339"/>
    </row>
    <row r="16" spans="2:18" ht="14.25" customHeight="1">
      <c r="B16" s="2" t="s">
        <v>320</v>
      </c>
      <c r="C16" s="339"/>
      <c r="D16" s="339"/>
      <c r="E16" s="339"/>
      <c r="F16" s="339"/>
      <c r="G16" s="339"/>
      <c r="H16" s="339"/>
      <c r="M16" s="2" t="s">
        <v>205</v>
      </c>
      <c r="P16" s="2" t="s">
        <v>196</v>
      </c>
      <c r="Q16" s="339"/>
      <c r="R16" s="339"/>
    </row>
    <row r="17" spans="2:18" ht="14.25" customHeight="1">
      <c r="B17" s="2" t="s">
        <v>206</v>
      </c>
      <c r="C17" s="339"/>
      <c r="D17" s="339"/>
      <c r="E17" s="339"/>
      <c r="F17" s="339"/>
      <c r="G17" s="339"/>
      <c r="H17" s="339"/>
      <c r="M17" s="2" t="s">
        <v>207</v>
      </c>
      <c r="P17" s="2" t="s">
        <v>200</v>
      </c>
      <c r="Q17" s="339"/>
      <c r="R17" s="339"/>
    </row>
    <row r="18" spans="2:18" ht="14.25" customHeight="1">
      <c r="B18" s="339"/>
      <c r="C18" s="339"/>
      <c r="D18" s="339"/>
      <c r="E18" s="339"/>
      <c r="F18" s="339"/>
      <c r="G18" s="339"/>
      <c r="H18" s="339"/>
      <c r="P18" s="339"/>
      <c r="Q18" s="339"/>
      <c r="R18" s="339"/>
    </row>
    <row r="19" spans="2:18" ht="14.25" customHeight="1">
      <c r="B19" s="438" t="s">
        <v>208</v>
      </c>
      <c r="C19" s="339"/>
      <c r="D19" s="339"/>
      <c r="E19" s="339"/>
      <c r="F19" s="339"/>
      <c r="G19" s="339"/>
      <c r="H19" s="339"/>
      <c r="M19" s="439" t="s">
        <v>209</v>
      </c>
      <c r="P19" s="339"/>
      <c r="Q19" s="339"/>
      <c r="R19" s="339"/>
    </row>
    <row r="20" spans="2:18" ht="14.25" customHeight="1">
      <c r="B20" s="339" t="s">
        <v>210</v>
      </c>
      <c r="C20" s="339"/>
      <c r="D20" s="339"/>
      <c r="E20" s="339"/>
      <c r="F20" s="339"/>
      <c r="G20" s="339"/>
      <c r="H20" s="339"/>
      <c r="M20" s="2" t="s">
        <v>211</v>
      </c>
      <c r="P20" s="339"/>
      <c r="Q20" s="339"/>
      <c r="R20" s="339"/>
    </row>
    <row r="21" spans="2:18" ht="14.25" customHeight="1">
      <c r="B21" s="339" t="s">
        <v>319</v>
      </c>
      <c r="C21" s="339"/>
      <c r="D21" s="339"/>
      <c r="E21" s="339"/>
      <c r="F21" s="339"/>
      <c r="G21" s="339"/>
      <c r="H21" s="339"/>
      <c r="P21" s="339"/>
      <c r="Q21" s="339"/>
      <c r="R21" s="339"/>
    </row>
    <row r="22" spans="2:18" ht="14.25" customHeight="1">
      <c r="B22" s="339"/>
      <c r="C22" s="339"/>
      <c r="D22" s="339"/>
      <c r="E22" s="339"/>
      <c r="F22" s="339"/>
      <c r="G22" s="339"/>
      <c r="H22" s="339"/>
      <c r="P22" s="339"/>
      <c r="Q22" s="339"/>
      <c r="R22" s="339"/>
    </row>
    <row r="23" spans="2:17" ht="14.25" customHeight="1">
      <c r="B23" s="441" t="s">
        <v>212</v>
      </c>
      <c r="C23" s="441"/>
      <c r="D23" s="441"/>
      <c r="E23" s="441"/>
      <c r="F23" s="441"/>
      <c r="G23" s="441"/>
      <c r="H23" s="441"/>
      <c r="M23" s="439"/>
      <c r="P23" s="339"/>
      <c r="Q23" s="339"/>
    </row>
    <row r="24" spans="2:17" ht="14.25" customHeight="1">
      <c r="B24" s="339" t="s">
        <v>318</v>
      </c>
      <c r="C24" s="339"/>
      <c r="D24" s="339"/>
      <c r="E24" s="339"/>
      <c r="F24" s="339"/>
      <c r="G24" s="339"/>
      <c r="H24" s="339"/>
      <c r="M24" s="439"/>
      <c r="N24" s="442"/>
      <c r="O24" s="442"/>
      <c r="P24" s="339"/>
      <c r="Q24" s="339"/>
    </row>
    <row r="25" spans="2:16" ht="14.25" customHeight="1">
      <c r="B25" s="339"/>
      <c r="C25" s="339"/>
      <c r="D25" s="339"/>
      <c r="E25" s="339"/>
      <c r="F25" s="339"/>
      <c r="G25" s="339"/>
      <c r="H25" s="339"/>
      <c r="M25" s="439"/>
      <c r="N25" s="442"/>
      <c r="O25" s="442"/>
      <c r="P25" s="339"/>
    </row>
    <row r="26" spans="2:16" ht="14.25" customHeight="1">
      <c r="B26" s="443" t="s">
        <v>213</v>
      </c>
      <c r="C26" s="443"/>
      <c r="D26" s="443"/>
      <c r="E26" s="443"/>
      <c r="F26" s="443"/>
      <c r="G26" s="443"/>
      <c r="H26" s="443"/>
      <c r="M26" s="442"/>
      <c r="N26" s="442"/>
      <c r="O26" s="442"/>
      <c r="P26" s="339"/>
    </row>
    <row r="27" spans="2:16" ht="14.25" customHeight="1">
      <c r="B27" s="339" t="s">
        <v>214</v>
      </c>
      <c r="C27" s="339"/>
      <c r="D27" s="339"/>
      <c r="E27" s="339"/>
      <c r="F27" s="339"/>
      <c r="G27" s="339"/>
      <c r="H27" s="339"/>
      <c r="P27" s="339"/>
    </row>
    <row r="28" spans="2:16" ht="14.25" customHeight="1">
      <c r="B28" s="339" t="s">
        <v>325</v>
      </c>
      <c r="C28" s="339"/>
      <c r="D28" s="339"/>
      <c r="E28" s="339"/>
      <c r="F28" s="339"/>
      <c r="G28" s="339"/>
      <c r="H28" s="339"/>
      <c r="P28" s="339"/>
    </row>
    <row r="29" spans="2:16" ht="14.25" customHeight="1">
      <c r="B29" s="339" t="s">
        <v>326</v>
      </c>
      <c r="C29" s="339"/>
      <c r="D29" s="339"/>
      <c r="E29" s="339"/>
      <c r="F29" s="339"/>
      <c r="G29" s="339"/>
      <c r="H29" s="339"/>
      <c r="P29" s="339"/>
    </row>
    <row r="30" spans="2:16" ht="14.25" customHeight="1">
      <c r="B30" s="339" t="s">
        <v>324</v>
      </c>
      <c r="C30" s="339"/>
      <c r="D30" s="339"/>
      <c r="E30" s="339"/>
      <c r="F30" s="339"/>
      <c r="G30" s="339"/>
      <c r="H30" s="339"/>
      <c r="P30" s="339"/>
    </row>
    <row r="31" spans="2:16" ht="14.25" customHeight="1">
      <c r="B31" s="339"/>
      <c r="C31" s="339"/>
      <c r="D31" s="444"/>
      <c r="E31" s="339"/>
      <c r="F31" s="339"/>
      <c r="G31" s="339"/>
      <c r="H31" s="339"/>
      <c r="P31" s="339"/>
    </row>
    <row r="32" spans="2:16" ht="14.25" customHeight="1">
      <c r="B32" s="339" t="s">
        <v>215</v>
      </c>
      <c r="C32" s="339"/>
      <c r="D32" s="339"/>
      <c r="E32" s="339"/>
      <c r="F32" s="339"/>
      <c r="G32" s="339"/>
      <c r="H32" s="339"/>
      <c r="P32" s="339"/>
    </row>
    <row r="33" spans="2:16" ht="14.25" customHeight="1">
      <c r="B33" s="339"/>
      <c r="C33" s="339"/>
      <c r="D33" s="339"/>
      <c r="E33" s="339"/>
      <c r="F33" s="339"/>
      <c r="G33" s="339"/>
      <c r="H33" s="339"/>
      <c r="P33" s="339"/>
    </row>
    <row r="34" spans="2:16" ht="14.25" customHeight="1">
      <c r="B34" s="339" t="s">
        <v>327</v>
      </c>
      <c r="C34" s="339"/>
      <c r="D34" s="339"/>
      <c r="E34" s="339"/>
      <c r="F34" s="339"/>
      <c r="G34" s="339"/>
      <c r="H34" s="339"/>
      <c r="P34" s="339"/>
    </row>
    <row r="35" ht="14.25" customHeight="1"/>
    <row r="36" spans="2:8" ht="14.25" customHeight="1">
      <c r="B36" s="438" t="s">
        <v>216</v>
      </c>
      <c r="C36" s="339"/>
      <c r="D36" s="339"/>
      <c r="E36" s="339"/>
      <c r="F36" s="339"/>
      <c r="G36" s="339"/>
      <c r="H36" s="339"/>
    </row>
    <row r="37" spans="2:8" ht="14.25" customHeight="1">
      <c r="B37" s="339" t="s">
        <v>328</v>
      </c>
      <c r="C37" s="339"/>
      <c r="D37" s="339"/>
      <c r="E37" s="339"/>
      <c r="F37" s="339"/>
      <c r="G37" s="339"/>
      <c r="H37" s="339"/>
    </row>
    <row r="38" spans="2:8" ht="14.25" customHeight="1">
      <c r="B38" s="339" t="s">
        <v>217</v>
      </c>
      <c r="C38" s="339"/>
      <c r="D38" s="339"/>
      <c r="E38" s="339"/>
      <c r="F38" s="339"/>
      <c r="G38" s="339"/>
      <c r="H38" s="339"/>
    </row>
    <row r="39" spans="2:10" ht="14.25" customHeight="1">
      <c r="B39" s="441" t="s">
        <v>218</v>
      </c>
      <c r="C39" s="441"/>
      <c r="D39" s="441"/>
      <c r="E39" s="441"/>
      <c r="F39" s="441"/>
      <c r="G39" s="441"/>
      <c r="H39" s="441"/>
      <c r="I39" s="442"/>
      <c r="J39" s="442"/>
    </row>
  </sheetData>
  <sheetProtection/>
  <printOptions/>
  <pageMargins left="0.2362204724409449" right="0.2362204724409449" top="0.5511811023622047" bottom="0.5511811023622047"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T10N03563</dc:creator>
  <cp:keywords/>
  <dc:description/>
  <cp:lastModifiedBy>a0003397</cp:lastModifiedBy>
  <cp:lastPrinted>2021-07-06T10:42:44Z</cp:lastPrinted>
  <dcterms:created xsi:type="dcterms:W3CDTF">2014-02-25T07:21:03Z</dcterms:created>
  <dcterms:modified xsi:type="dcterms:W3CDTF">2021-07-06T10:42:58Z</dcterms:modified>
  <cp:category/>
  <cp:version/>
  <cp:contentType/>
  <cp:contentStatus/>
</cp:coreProperties>
</file>